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 Cogar #1\Documents\Marieke\family camp draft 2020\"/>
    </mc:Choice>
  </mc:AlternateContent>
  <bookViews>
    <workbookView xWindow="0" yWindow="0" windowWidth="28800" windowHeight="124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Sheet1!$A$1:$M$130</definedName>
  </definedNames>
  <calcPr calcId="152511"/>
  <fileRecoveryPr repairLoad="1"/>
</workbook>
</file>

<file path=xl/calcChain.xml><?xml version="1.0" encoding="utf-8"?>
<calcChain xmlns="http://schemas.openxmlformats.org/spreadsheetml/2006/main">
  <c r="L123" i="1" l="1"/>
  <c r="J76" i="1"/>
  <c r="J91" i="1" l="1"/>
</calcChain>
</file>

<file path=xl/sharedStrings.xml><?xml version="1.0" encoding="utf-8"?>
<sst xmlns="http://schemas.openxmlformats.org/spreadsheetml/2006/main" count="191" uniqueCount="133">
  <si>
    <t>Address:</t>
  </si>
  <si>
    <t>City:</t>
  </si>
  <si>
    <t xml:space="preserve">State: </t>
  </si>
  <si>
    <t xml:space="preserve">Zip: </t>
  </si>
  <si>
    <t>Phone:</t>
  </si>
  <si>
    <t xml:space="preserve">Cell: </t>
  </si>
  <si>
    <t>Home church &amp; city:</t>
  </si>
  <si>
    <r>
      <rPr>
        <b/>
        <i/>
        <sz val="11"/>
        <color theme="1"/>
        <rFont val="Calibri"/>
        <family val="2"/>
        <scheme val="minor"/>
      </rPr>
      <t xml:space="preserve">Print </t>
    </r>
    <r>
      <rPr>
        <b/>
        <sz val="11"/>
        <color theme="1"/>
        <rFont val="Calibri"/>
        <family val="2"/>
        <scheme val="minor"/>
      </rPr>
      <t>Adult # 1</t>
    </r>
    <r>
      <rPr>
        <sz val="11"/>
        <color theme="1"/>
        <rFont val="Calibri"/>
        <family val="2"/>
        <scheme val="minor"/>
      </rPr>
      <t>:</t>
    </r>
  </si>
  <si>
    <t>Signature:</t>
  </si>
  <si>
    <t>Total days in attendance:</t>
  </si>
  <si>
    <r>
      <rPr>
        <i/>
        <sz val="9"/>
        <color theme="1"/>
        <rFont val="Calibri"/>
        <family val="2"/>
        <scheme val="minor"/>
      </rPr>
      <t>Which days?</t>
    </r>
    <r>
      <rPr>
        <sz val="9"/>
        <color theme="1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</t>
    </r>
  </si>
  <si>
    <t xml:space="preserve"> </t>
  </si>
  <si>
    <r>
      <rPr>
        <b/>
        <i/>
        <sz val="11"/>
        <color theme="1"/>
        <rFont val="Calibri"/>
        <family val="2"/>
        <scheme val="minor"/>
      </rPr>
      <t xml:space="preserve">Print </t>
    </r>
    <r>
      <rPr>
        <b/>
        <sz val="11"/>
        <color theme="1"/>
        <rFont val="Calibri"/>
        <family val="2"/>
        <scheme val="minor"/>
      </rPr>
      <t>Adult # 2:</t>
    </r>
  </si>
  <si>
    <r>
      <rPr>
        <b/>
        <i/>
        <sz val="11"/>
        <color theme="1"/>
        <rFont val="Calibri"/>
        <family val="2"/>
        <scheme val="minor"/>
      </rPr>
      <t xml:space="preserve">Print </t>
    </r>
    <r>
      <rPr>
        <b/>
        <sz val="11"/>
        <color theme="1"/>
        <rFont val="Calibri"/>
        <family val="2"/>
        <scheme val="minor"/>
      </rPr>
      <t>Adult # 3:</t>
    </r>
  </si>
  <si>
    <r>
      <rPr>
        <b/>
        <i/>
        <sz val="11"/>
        <color theme="1"/>
        <rFont val="Calibri"/>
        <family val="2"/>
        <scheme val="minor"/>
      </rPr>
      <t xml:space="preserve">Print </t>
    </r>
    <r>
      <rPr>
        <b/>
        <sz val="11"/>
        <color theme="1"/>
        <rFont val="Calibri"/>
        <family val="2"/>
        <scheme val="minor"/>
      </rPr>
      <t>Adult # 4:</t>
    </r>
  </si>
  <si>
    <t xml:space="preserve">Children:   </t>
  </si>
  <si>
    <t>ages 3-18</t>
  </si>
  <si>
    <t xml:space="preserve">Age: </t>
  </si>
  <si>
    <t>Grade in fall:</t>
  </si>
  <si>
    <t xml:space="preserve">wants to: </t>
  </si>
  <si>
    <t>1-  Registration Fee</t>
  </si>
  <si>
    <t xml:space="preserve">which includes Double K facility fee </t>
  </si>
  <si>
    <t>2-  Lodging Fee</t>
  </si>
  <si>
    <t>in the dorm</t>
  </si>
  <si>
    <t>Female Dorm Rm</t>
  </si>
  <si>
    <t xml:space="preserve">Male Dorm </t>
  </si>
  <si>
    <r>
      <t xml:space="preserve">Family Dorm </t>
    </r>
    <r>
      <rPr>
        <b/>
        <i/>
        <sz val="8"/>
        <color theme="1"/>
        <rFont val="Calibri"/>
        <family val="2"/>
        <scheme val="minor"/>
      </rPr>
      <t xml:space="preserve">if available </t>
    </r>
  </si>
  <si>
    <t>Total number of people needing dorm room:</t>
  </si>
  <si>
    <t>Dorm fee:</t>
  </si>
  <si>
    <t>in an RV</t>
  </si>
  <si>
    <t>RV length</t>
  </si>
  <si>
    <t xml:space="preserve">Amps: </t>
  </si>
  <si>
    <t>Preferred # Site</t>
  </si>
  <si>
    <r>
      <rPr>
        <i/>
        <sz val="11"/>
        <color theme="1"/>
        <rFont val="Calibri"/>
        <family val="2"/>
        <scheme val="minor"/>
      </rPr>
      <t>Check which days?</t>
    </r>
    <r>
      <rPr>
        <sz val="11"/>
        <color theme="1"/>
        <rFont val="Calibri"/>
        <family val="2"/>
        <scheme val="minor"/>
      </rPr>
      <t xml:space="preserve">    </t>
    </r>
  </si>
  <si>
    <t xml:space="preserve">Put in cost... in the blank below of which service needed:  </t>
  </si>
  <si>
    <t>Water, Electric &amp; Sewer</t>
  </si>
  <si>
    <t xml:space="preserve">Electric &amp; Water </t>
  </si>
  <si>
    <t>No Hookup</t>
  </si>
  <si>
    <t>X</t>
  </si>
  <si>
    <t># of nights</t>
  </si>
  <si>
    <t>Total cost Extra people</t>
  </si>
  <si>
    <t xml:space="preserve">Total RV Fee: </t>
  </si>
  <si>
    <t xml:space="preserve">Total TENT Fee: </t>
  </si>
  <si>
    <t>in a hotel</t>
  </si>
  <si>
    <t>in other offsite</t>
  </si>
  <si>
    <t>Total of registration fee</t>
  </si>
  <si>
    <r>
      <t xml:space="preserve">Fill out next page to determine </t>
    </r>
    <r>
      <rPr>
        <b/>
        <i/>
        <sz val="9"/>
        <color theme="1"/>
        <rFont val="Calibri"/>
        <family val="2"/>
        <scheme val="minor"/>
      </rPr>
      <t>Food cost</t>
    </r>
    <r>
      <rPr>
        <i/>
        <sz val="9"/>
        <color theme="1"/>
        <rFont val="Calibri"/>
        <family val="2"/>
        <scheme val="minor"/>
      </rPr>
      <t xml:space="preserve"> amount. </t>
    </r>
  </si>
  <si>
    <t>Total of Lodging fee</t>
  </si>
  <si>
    <r>
      <rPr>
        <b/>
        <sz val="11"/>
        <color theme="5" tint="-0.249977111117893"/>
        <rFont val="Calibri"/>
        <family val="2"/>
        <scheme val="minor"/>
      </rPr>
      <t>Adult</t>
    </r>
    <r>
      <rPr>
        <sz val="11"/>
        <color theme="1"/>
        <rFont val="Calibri"/>
        <family val="2"/>
        <scheme val="minor"/>
      </rPr>
      <t xml:space="preserve"> - (10 yrs old &amp; up) </t>
    </r>
  </si>
  <si>
    <r>
      <rPr>
        <b/>
        <sz val="11"/>
        <color theme="3" tint="0.39997558519241921"/>
        <rFont val="Calibri"/>
        <family val="2"/>
        <scheme val="minor"/>
      </rPr>
      <t>Child</t>
    </r>
    <r>
      <rPr>
        <sz val="11"/>
        <color theme="1"/>
        <rFont val="Calibri"/>
        <family val="2"/>
        <scheme val="minor"/>
      </rPr>
      <t xml:space="preserve"> - (3-9 yrs old) </t>
    </r>
  </si>
  <si>
    <r>
      <rPr>
        <b/>
        <sz val="11"/>
        <color theme="6" tint="-0.249977111117893"/>
        <rFont val="Calibri"/>
        <family val="2"/>
        <scheme val="minor"/>
      </rPr>
      <t>Babies</t>
    </r>
    <r>
      <rPr>
        <sz val="11"/>
        <color theme="1"/>
        <rFont val="Calibri"/>
        <family val="2"/>
        <scheme val="minor"/>
      </rPr>
      <t xml:space="preserve"> - (2 &amp; under - free meals)</t>
    </r>
    <r>
      <rPr>
        <sz val="8"/>
        <color theme="1"/>
        <rFont val="Calibri"/>
        <family val="2"/>
        <scheme val="minor"/>
      </rPr>
      <t xml:space="preserve"> </t>
    </r>
  </si>
  <si>
    <t>Sunday</t>
  </si>
  <si>
    <t>Mon</t>
  </si>
  <si>
    <t>Tues</t>
  </si>
  <si>
    <t>Wed</t>
  </si>
  <si>
    <t>Thurs</t>
  </si>
  <si>
    <t xml:space="preserve">Friday </t>
  </si>
  <si>
    <t>Rate</t>
  </si>
  <si>
    <t>Totals</t>
  </si>
  <si>
    <r>
      <rPr>
        <b/>
        <sz val="11"/>
        <color theme="5" tint="-0.249977111117893"/>
        <rFont val="Calibri"/>
        <family val="2"/>
        <scheme val="minor"/>
      </rPr>
      <t>Adult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Breakfast</t>
    </r>
  </si>
  <si>
    <r>
      <rPr>
        <b/>
        <sz val="11"/>
        <color theme="3" tint="0.39997558519241921"/>
        <rFont val="Calibri"/>
        <family val="2"/>
        <scheme val="minor"/>
      </rPr>
      <t xml:space="preserve">Child </t>
    </r>
    <r>
      <rPr>
        <sz val="10"/>
        <color theme="1"/>
        <rFont val="Calibri"/>
        <family val="2"/>
        <scheme val="minor"/>
      </rPr>
      <t>Breakfast</t>
    </r>
  </si>
  <si>
    <r>
      <rPr>
        <b/>
        <sz val="11"/>
        <color theme="5" tint="-0.249977111117893"/>
        <rFont val="Calibri"/>
        <family val="2"/>
        <scheme val="minor"/>
      </rPr>
      <t>Adult</t>
    </r>
    <r>
      <rPr>
        <sz val="11"/>
        <color theme="1"/>
        <rFont val="Calibri"/>
        <family val="2"/>
        <scheme val="minor"/>
      </rPr>
      <t xml:space="preserve"> Lunch</t>
    </r>
  </si>
  <si>
    <r>
      <rPr>
        <b/>
        <sz val="11"/>
        <color theme="3" tint="0.39997558519241921"/>
        <rFont val="Calibri"/>
        <family val="2"/>
        <scheme val="minor"/>
      </rPr>
      <t xml:space="preserve">Child </t>
    </r>
    <r>
      <rPr>
        <sz val="11"/>
        <color theme="1"/>
        <rFont val="Calibri"/>
        <family val="2"/>
        <scheme val="minor"/>
      </rPr>
      <t>Lunch</t>
    </r>
  </si>
  <si>
    <r>
      <rPr>
        <b/>
        <sz val="11"/>
        <color theme="5" tint="-0.249977111117893"/>
        <rFont val="Calibri"/>
        <family val="2"/>
        <scheme val="minor"/>
      </rPr>
      <t>Adult</t>
    </r>
    <r>
      <rPr>
        <sz val="11"/>
        <color theme="1"/>
        <rFont val="Calibri"/>
        <family val="2"/>
        <scheme val="minor"/>
      </rPr>
      <t xml:space="preserve"> Dinner</t>
    </r>
  </si>
  <si>
    <r>
      <rPr>
        <b/>
        <sz val="11"/>
        <color theme="3" tint="0.39997558519241921"/>
        <rFont val="Calibri"/>
        <family val="2"/>
        <scheme val="minor"/>
      </rPr>
      <t>Child</t>
    </r>
    <r>
      <rPr>
        <sz val="11"/>
        <color theme="1"/>
        <rFont val="Calibri"/>
        <family val="2"/>
        <scheme val="minor"/>
      </rPr>
      <t xml:space="preserve"> Dinner</t>
    </r>
  </si>
  <si>
    <t xml:space="preserve">Food Total </t>
  </si>
  <si>
    <t xml:space="preserve">Lodging Total </t>
  </si>
  <si>
    <t xml:space="preserve">Grand Total </t>
  </si>
  <si>
    <t>Transfer to pg bottom</t>
  </si>
  <si>
    <t xml:space="preserve">Which Days? </t>
  </si>
  <si>
    <t xml:space="preserve">Adults:   </t>
  </si>
  <si>
    <t xml:space="preserve">email: </t>
  </si>
  <si>
    <t>First 4 people in RV free</t>
  </si>
  <si>
    <t>You may pay 25% of your fee as a deposit and pay the rest on your first day of Family Camp.</t>
  </si>
  <si>
    <t>Adventure Activities:</t>
  </si>
  <si>
    <r>
      <rPr>
        <b/>
        <sz val="24"/>
        <color theme="1"/>
        <rFont val="Calibri"/>
        <family val="2"/>
        <scheme val="minor"/>
      </rPr>
      <t xml:space="preserve">Family Camp -                   Camp Meeting   </t>
    </r>
    <r>
      <rPr>
        <b/>
        <sz val="18"/>
        <color theme="1"/>
        <rFont val="Calibri"/>
        <family val="2"/>
        <scheme val="minor"/>
      </rPr>
      <t xml:space="preserve">                              </t>
    </r>
    <r>
      <rPr>
        <b/>
        <i/>
        <sz val="16"/>
        <color theme="1"/>
        <rFont val="Calibri"/>
        <family val="2"/>
        <scheme val="minor"/>
      </rPr>
      <t xml:space="preserve">Registration Form                             </t>
    </r>
    <r>
      <rPr>
        <b/>
        <sz val="16"/>
        <color theme="1"/>
        <rFont val="Calibri"/>
        <family val="2"/>
        <scheme val="minor"/>
      </rPr>
      <t xml:space="preserve">&amp; </t>
    </r>
    <r>
      <rPr>
        <b/>
        <i/>
        <sz val="16"/>
        <color theme="1"/>
        <rFont val="Calibri"/>
        <family val="2"/>
        <scheme val="minor"/>
      </rPr>
      <t>Liability Release</t>
    </r>
  </si>
  <si>
    <t xml:space="preserve">Family (Last) Name: </t>
  </si>
  <si>
    <r>
      <t xml:space="preserve">By checking the box below </t>
    </r>
    <r>
      <rPr>
        <i/>
        <sz val="11"/>
        <color theme="1"/>
        <rFont val="Calibri"/>
        <family val="2"/>
        <scheme val="minor"/>
      </rPr>
      <t>each adult listed below</t>
    </r>
    <r>
      <rPr>
        <sz val="11"/>
        <color theme="1"/>
        <rFont val="Calibri"/>
        <family val="2"/>
        <scheme val="minor"/>
      </rPr>
      <t>acknowledges the following:</t>
    </r>
  </si>
  <si>
    <t xml:space="preserve">I give Double K permission to use pictures of me or my kids for promotion. </t>
  </si>
  <si>
    <t xml:space="preserve">Total # </t>
  </si>
  <si>
    <t>Kids are 1/2 adult price</t>
  </si>
  <si>
    <t>adults</t>
  </si>
  <si>
    <r>
      <rPr>
        <b/>
        <sz val="9"/>
        <color theme="1"/>
        <rFont val="Calibri"/>
        <family val="2"/>
        <scheme val="minor"/>
      </rPr>
      <t xml:space="preserve">TOTAL </t>
    </r>
    <r>
      <rPr>
        <b/>
        <sz val="11"/>
        <color theme="1"/>
        <rFont val="Calibri"/>
        <family val="2"/>
        <scheme val="minor"/>
      </rPr>
      <t>Reg</t>
    </r>
  </si>
  <si>
    <r>
      <t xml:space="preserve">I / we wish to lodge in </t>
    </r>
    <r>
      <rPr>
        <sz val="9"/>
        <color theme="1"/>
        <rFont val="Calibri"/>
        <family val="2"/>
        <scheme val="minor"/>
      </rPr>
      <t>(check one</t>
    </r>
    <r>
      <rPr>
        <sz val="11"/>
        <color theme="1"/>
        <rFont val="Calibri"/>
        <family val="2"/>
        <scheme val="minor"/>
      </rPr>
      <t>):</t>
    </r>
  </si>
  <si>
    <t xml:space="preserve">I hereby release the Double K/ Pacific NW Assoc of the Church of God, (hereafter DK-PNA), together with its agents &amp; employees,  from all </t>
  </si>
  <si>
    <t xml:space="preserve">actions, causes  of action, damages, claims or demands which I, my heirs, executors, administrators or assigns  may have against PNA and/or  </t>
  </si>
  <si>
    <t xml:space="preserve">the above described parties for all personal injuries known or unknown which I or my children have or may incur by participating in the above </t>
  </si>
  <si>
    <r>
      <t>activity.  I,</t>
    </r>
    <r>
      <rPr>
        <i/>
        <sz val="8"/>
        <color theme="1"/>
        <rFont val="Calibri"/>
        <family val="2"/>
        <scheme val="minor"/>
      </rPr>
      <t xml:space="preserve"> the undersigned, </t>
    </r>
    <r>
      <rPr>
        <sz val="9"/>
        <color theme="1"/>
        <rFont val="Calibri"/>
        <family val="2"/>
        <scheme val="minor"/>
      </rPr>
      <t>have read this release and understand all its terms.   I execute it voluntarily and with knowledge of its significance.</t>
    </r>
  </si>
  <si>
    <t>To encourage participation of families, please call the office  if you need financial help with lodging.</t>
  </si>
  <si>
    <t xml:space="preserve">Registration Total </t>
  </si>
  <si>
    <t xml:space="preserve">Put in the Number of Attendance Days (from bottom of page 1:) </t>
  </si>
  <si>
    <t xml:space="preserve">Total adult # of days: </t>
  </si>
  <si>
    <t>Total kids # of days:</t>
  </si>
  <si>
    <t xml:space="preserve"># 1 - Kids Name:  </t>
  </si>
  <si>
    <t xml:space="preserve"># 2 - Kids Name:  </t>
  </si>
  <si>
    <t xml:space="preserve"># 3 - Kids Name:  </t>
  </si>
  <si>
    <t xml:space="preserve"># 4 - Kids Name:  </t>
  </si>
  <si>
    <t xml:space="preserve"># 5 - Kids Name:  </t>
  </si>
  <si>
    <t>Total days in Full Service:</t>
  </si>
  <si>
    <t>Total days in Partical Service:</t>
  </si>
  <si>
    <t>Total days in No Hookup:</t>
  </si>
  <si>
    <r>
      <rPr>
        <i/>
        <sz val="10"/>
        <color theme="1"/>
        <rFont val="Calibri"/>
        <family val="2"/>
        <scheme val="minor"/>
      </rPr>
      <t>Check which days you'll be in RV spots?</t>
    </r>
    <r>
      <rPr>
        <sz val="10"/>
        <color theme="1"/>
        <rFont val="Calibri"/>
        <family val="2"/>
        <scheme val="minor"/>
      </rPr>
      <t xml:space="preserve">    </t>
    </r>
  </si>
  <si>
    <t>Registration &amp; Lodging Fee Worksheet</t>
  </si>
  <si>
    <t xml:space="preserve">       in a tent</t>
  </si>
  <si>
    <t xml:space="preserve">           I wish to room with:  </t>
  </si>
  <si>
    <r>
      <t xml:space="preserve"> # </t>
    </r>
    <r>
      <rPr>
        <sz val="8"/>
        <color theme="1"/>
        <rFont val="Calibri"/>
        <family val="2"/>
        <scheme val="minor"/>
      </rPr>
      <t xml:space="preserve">of </t>
    </r>
    <r>
      <rPr>
        <sz val="11"/>
        <color theme="1"/>
        <rFont val="Calibri"/>
        <family val="2"/>
        <scheme val="minor"/>
      </rPr>
      <t xml:space="preserve">babies age 2 &amp; under: </t>
    </r>
  </si>
  <si>
    <t># days in attendance:</t>
  </si>
  <si>
    <r>
      <t xml:space="preserve">All Rafting &amp; Wall Climb participants must have a </t>
    </r>
    <r>
      <rPr>
        <b/>
        <sz val="9"/>
        <color theme="1"/>
        <rFont val="Calibri"/>
        <family val="2"/>
        <scheme val="minor"/>
      </rPr>
      <t>signed liability release</t>
    </r>
    <r>
      <rPr>
        <sz val="9"/>
        <color theme="1"/>
        <rFont val="Calibri"/>
        <family val="2"/>
        <scheme val="minor"/>
      </rPr>
      <t xml:space="preserve">, signed by guardian if minor.  </t>
    </r>
    <r>
      <rPr>
        <b/>
        <sz val="9"/>
        <color theme="1"/>
        <rFont val="Calibri"/>
        <family val="2"/>
        <scheme val="minor"/>
      </rPr>
      <t>Confirm activity date when arriving at DK.</t>
    </r>
  </si>
  <si>
    <t>Please PRINT this registration form and mail to:</t>
  </si>
  <si>
    <t>page 3</t>
  </si>
  <si>
    <t>page 2</t>
  </si>
  <si>
    <t>page 1</t>
  </si>
  <si>
    <r>
      <t xml:space="preserve">PO Box 98 Easton, WA 98925     </t>
    </r>
    <r>
      <rPr>
        <b/>
        <i/>
        <sz val="11"/>
        <color theme="1"/>
        <rFont val="Calibri"/>
        <family val="2"/>
        <scheme val="minor"/>
      </rPr>
      <t>or save or scan &amp; email to:</t>
    </r>
    <r>
      <rPr>
        <sz val="11"/>
        <color theme="1"/>
        <rFont val="Calibri"/>
        <family val="2"/>
        <scheme val="minor"/>
      </rPr>
      <t xml:space="preserve">  doubleK@doublek.org</t>
    </r>
  </si>
  <si>
    <t>Enter the number of meals requested in each box box below, then total number of meals of total column, times that # by rate:</t>
  </si>
  <si>
    <t>First 4 people in tent free</t>
  </si>
  <si>
    <t>Encourage your pastor to come on Wednesday for Pastor Appreciation Day!</t>
  </si>
  <si>
    <t>I acknowledge there are no refunds after June 1st.</t>
  </si>
  <si>
    <t>kids- # of kid days *$3.50</t>
  </si>
  <si>
    <t>adult- # of days times $7.00</t>
  </si>
  <si>
    <t xml:space="preserve">                                                                     # of people times # of days times $10.00 (reg fee is $28-32 per night)</t>
  </si>
  <si>
    <r>
      <t xml:space="preserve"># of extra people in RV at $7.00 </t>
    </r>
    <r>
      <rPr>
        <sz val="9"/>
        <color theme="1"/>
        <rFont val="Calibri"/>
        <family val="2"/>
        <scheme val="minor"/>
      </rPr>
      <t>@ person- per night</t>
    </r>
  </si>
  <si>
    <t>$18 x # of days</t>
  </si>
  <si>
    <t>$13 x # of days</t>
  </si>
  <si>
    <t>$8 x # of days</t>
  </si>
  <si>
    <t>$8.00 x # of days</t>
  </si>
  <si>
    <r>
      <t># of extra people in tent $7.00</t>
    </r>
    <r>
      <rPr>
        <sz val="9"/>
        <color theme="1"/>
        <rFont val="Calibri"/>
        <family val="2"/>
        <scheme val="minor"/>
      </rPr>
      <t xml:space="preserve"> @ person- per night</t>
    </r>
  </si>
  <si>
    <t>Adventure activities (rafting, climbing wall, and paintball) will be available for an additional fee at family camp.  Sign up once here.</t>
  </si>
  <si>
    <t>Meals and food service:</t>
  </si>
  <si>
    <r>
      <rPr>
        <b/>
        <sz val="11"/>
        <color theme="1"/>
        <rFont val="Calibri"/>
        <family val="2"/>
        <scheme val="minor"/>
      </rPr>
      <t>Refunds:</t>
    </r>
    <r>
      <rPr>
        <sz val="11"/>
        <color theme="1"/>
        <rFont val="Calibri"/>
        <family val="2"/>
        <scheme val="minor"/>
      </rPr>
      <t xml:space="preserve">  </t>
    </r>
    <r>
      <rPr>
        <i/>
        <sz val="10"/>
        <color theme="1"/>
        <rFont val="Calibri"/>
        <family val="2"/>
        <scheme val="minor"/>
      </rPr>
      <t xml:space="preserve">There are no refunds after June 1st.  </t>
    </r>
  </si>
  <si>
    <r>
      <rPr>
        <b/>
        <sz val="11"/>
        <color theme="1"/>
        <rFont val="Calibri"/>
        <family val="2"/>
        <scheme val="minor"/>
      </rPr>
      <t>Full Service</t>
    </r>
    <r>
      <rPr>
        <i/>
        <sz val="11"/>
        <color theme="1"/>
        <rFont val="Calibri"/>
        <family val="2"/>
        <scheme val="minor"/>
      </rPr>
      <t xml:space="preserve"> less facility fee</t>
    </r>
    <r>
      <rPr>
        <sz val="11"/>
        <color theme="1"/>
        <rFont val="Calibri"/>
        <family val="2"/>
        <scheme val="minor"/>
      </rPr>
      <t xml:space="preserve"> is $18/night</t>
    </r>
  </si>
  <si>
    <r>
      <rPr>
        <b/>
        <sz val="11"/>
        <color theme="1"/>
        <rFont val="Calibri"/>
        <family val="2"/>
        <scheme val="minor"/>
      </rPr>
      <t>Partial service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less facility  fee </t>
    </r>
    <r>
      <rPr>
        <sz val="11"/>
        <color theme="1"/>
        <rFont val="Calibri"/>
        <family val="2"/>
        <scheme val="minor"/>
      </rPr>
      <t>is</t>
    </r>
    <r>
      <rPr>
        <b/>
        <sz val="11"/>
        <color theme="1"/>
        <rFont val="Calibri"/>
        <family val="2"/>
        <scheme val="minor"/>
      </rPr>
      <t xml:space="preserve"> $13.00/night</t>
    </r>
  </si>
  <si>
    <r>
      <rPr>
        <b/>
        <sz val="11"/>
        <color theme="1"/>
        <rFont val="Calibri"/>
        <family val="2"/>
        <scheme val="minor"/>
      </rPr>
      <t>No Hookup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less facility fee:</t>
    </r>
    <r>
      <rPr>
        <b/>
        <i/>
        <sz val="11"/>
        <color theme="1"/>
        <rFont val="Calibri"/>
        <family val="2"/>
        <scheme val="minor"/>
      </rPr>
      <t>$8.00/night</t>
    </r>
  </si>
  <si>
    <t>www.doublek.org     (509) 656-2304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</si>
</sst>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Wingdings"/>
      <charset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Wingdings"/>
      <charset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.5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.5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bgColor theme="2" tint="-9.9978637043366805E-2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15" fillId="3" borderId="0" xfId="0" applyFont="1" applyFill="1" applyProtection="1"/>
    <xf numFmtId="0" fontId="0" fillId="3" borderId="0" xfId="0" applyFill="1" applyProtection="1">
      <protection locked="0"/>
    </xf>
    <xf numFmtId="0" fontId="0" fillId="3" borderId="0" xfId="0" applyFill="1" applyProtection="1"/>
    <xf numFmtId="0" fontId="0" fillId="0" borderId="1" xfId="0" applyBorder="1" applyProtection="1"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0" fillId="7" borderId="0" xfId="0" applyFill="1" applyProtection="1"/>
    <xf numFmtId="0" fontId="0" fillId="5" borderId="0" xfId="0" applyFill="1" applyBorder="1" applyProtection="1">
      <protection locked="0"/>
    </xf>
    <xf numFmtId="0" fontId="12" fillId="5" borderId="0" xfId="0" applyFont="1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/>
    <xf numFmtId="0" fontId="13" fillId="0" borderId="0" xfId="0" applyFont="1" applyProtection="1"/>
    <xf numFmtId="0" fontId="0" fillId="2" borderId="0" xfId="0" applyFill="1" applyProtection="1"/>
    <xf numFmtId="0" fontId="0" fillId="2" borderId="0" xfId="0" applyFill="1" applyBorder="1" applyAlignment="1" applyProtection="1">
      <alignment horizontal="right"/>
    </xf>
    <xf numFmtId="0" fontId="0" fillId="2" borderId="0" xfId="0" applyFill="1" applyBorder="1" applyProtection="1"/>
    <xf numFmtId="0" fontId="7" fillId="0" borderId="0" xfId="0" applyFont="1" applyBorder="1" applyAlignment="1" applyProtection="1">
      <alignment horizontal="left"/>
    </xf>
    <xf numFmtId="0" fontId="2" fillId="2" borderId="0" xfId="0" applyFont="1" applyFill="1" applyProtection="1"/>
    <xf numFmtId="0" fontId="0" fillId="0" borderId="0" xfId="0" applyBorder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7" fillId="2" borderId="0" xfId="0" applyFont="1" applyFill="1" applyProtection="1"/>
    <xf numFmtId="0" fontId="13" fillId="2" borderId="0" xfId="0" applyFont="1" applyFill="1" applyAlignment="1" applyProtection="1">
      <alignment wrapText="1"/>
    </xf>
    <xf numFmtId="0" fontId="0" fillId="0" borderId="2" xfId="0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0" fillId="6" borderId="0" xfId="0" applyFill="1" applyBorder="1" applyAlignment="1" applyProtection="1">
      <protection locked="0"/>
    </xf>
    <xf numFmtId="0" fontId="12" fillId="6" borderId="0" xfId="0" applyFont="1" applyFill="1" applyBorder="1" applyAlignment="1" applyProtection="1">
      <protection locked="0"/>
    </xf>
    <xf numFmtId="43" fontId="0" fillId="7" borderId="1" xfId="1" applyNumberFormat="1" applyFont="1" applyFill="1" applyBorder="1" applyAlignment="1" applyProtection="1">
      <alignment horizontal="center"/>
      <protection locked="0"/>
    </xf>
    <xf numFmtId="2" fontId="0" fillId="7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0" fontId="6" fillId="0" borderId="0" xfId="0" applyFont="1" applyProtection="1"/>
    <xf numFmtId="0" fontId="7" fillId="0" borderId="0" xfId="0" applyFont="1" applyBorder="1" applyAlignment="1" applyProtection="1">
      <alignment vertical="center" wrapText="1"/>
    </xf>
    <xf numFmtId="0" fontId="14" fillId="0" borderId="0" xfId="0" applyFont="1" applyProtection="1"/>
    <xf numFmtId="0" fontId="15" fillId="0" borderId="0" xfId="0" applyFont="1" applyProtection="1"/>
    <xf numFmtId="0" fontId="8" fillId="0" borderId="0" xfId="0" applyFont="1" applyProtection="1"/>
    <xf numFmtId="0" fontId="0" fillId="6" borderId="0" xfId="0" applyFill="1" applyAlignment="1" applyProtection="1">
      <alignment horizontal="center"/>
    </xf>
    <xf numFmtId="0" fontId="0" fillId="6" borderId="0" xfId="0" applyFill="1" applyBorder="1" applyAlignment="1" applyProtection="1"/>
    <xf numFmtId="0" fontId="15" fillId="7" borderId="0" xfId="0" applyFont="1" applyFill="1" applyAlignment="1" applyProtection="1">
      <alignment horizontal="right"/>
    </xf>
    <xf numFmtId="0" fontId="0" fillId="5" borderId="0" xfId="0" applyFill="1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2" fillId="0" borderId="0" xfId="0" applyFont="1" applyAlignment="1" applyProtection="1">
      <alignment horizontal="right"/>
    </xf>
    <xf numFmtId="0" fontId="0" fillId="0" borderId="1" xfId="0" applyBorder="1" applyProtection="1"/>
    <xf numFmtId="0" fontId="2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15" fillId="6" borderId="0" xfId="0" applyFont="1" applyFill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9" xfId="0" applyBorder="1" applyProtection="1"/>
    <xf numFmtId="0" fontId="0" fillId="9" borderId="0" xfId="0" applyFill="1" applyProtection="1"/>
    <xf numFmtId="0" fontId="15" fillId="9" borderId="0" xfId="0" applyFont="1" applyFill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12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44" fontId="14" fillId="5" borderId="1" xfId="1" applyNumberFormat="1" applyFont="1" applyFill="1" applyBorder="1" applyAlignment="1" applyProtection="1">
      <alignment horizontal="center"/>
      <protection locked="0"/>
    </xf>
    <xf numFmtId="44" fontId="0" fillId="5" borderId="1" xfId="1" applyNumberFormat="1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15" fillId="3" borderId="0" xfId="0" applyFont="1" applyFill="1" applyProtection="1">
      <protection locked="0"/>
    </xf>
    <xf numFmtId="0" fontId="13" fillId="2" borderId="0" xfId="0" applyFont="1" applyFill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0" fillId="6" borderId="0" xfId="0" applyFill="1" applyBorder="1" applyProtection="1">
      <protection locked="0"/>
    </xf>
    <xf numFmtId="0" fontId="0" fillId="6" borderId="0" xfId="0" applyFill="1" applyBorder="1" applyAlignment="1" applyProtection="1">
      <alignment horizontal="left"/>
      <protection locked="0"/>
    </xf>
    <xf numFmtId="0" fontId="0" fillId="7" borderId="0" xfId="0" applyFill="1" applyBorder="1" applyProtection="1">
      <protection locked="0"/>
    </xf>
    <xf numFmtId="0" fontId="15" fillId="8" borderId="0" xfId="0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horizontal="center" wrapText="1"/>
    </xf>
    <xf numFmtId="0" fontId="0" fillId="7" borderId="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31" fillId="0" borderId="0" xfId="0" applyFont="1" applyProtection="1"/>
    <xf numFmtId="0" fontId="2" fillId="3" borderId="2" xfId="0" applyFont="1" applyFill="1" applyBorder="1" applyAlignment="1" applyProtection="1">
      <alignment horizontal="center"/>
      <protection locked="0"/>
    </xf>
    <xf numFmtId="0" fontId="13" fillId="0" borderId="0" xfId="0" applyFont="1" applyFill="1" applyProtection="1"/>
    <xf numFmtId="0" fontId="31" fillId="0" borderId="0" xfId="0" applyFont="1" applyFill="1" applyProtection="1"/>
    <xf numFmtId="0" fontId="0" fillId="6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3" xfId="0" applyBorder="1" applyAlignment="1" applyProtection="1">
      <alignment horizontal="center"/>
      <protection locked="0"/>
    </xf>
    <xf numFmtId="0" fontId="13" fillId="0" borderId="6" xfId="0" applyFont="1" applyBorder="1" applyProtection="1"/>
    <xf numFmtId="0" fontId="0" fillId="0" borderId="8" xfId="0" applyBorder="1" applyProtection="1"/>
    <xf numFmtId="0" fontId="15" fillId="0" borderId="8" xfId="0" applyFont="1" applyBorder="1" applyProtection="1"/>
    <xf numFmtId="0" fontId="8" fillId="0" borderId="0" xfId="0" applyFont="1" applyBorder="1" applyProtection="1"/>
    <xf numFmtId="0" fontId="1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wrapText="1"/>
    </xf>
    <xf numFmtId="44" fontId="14" fillId="5" borderId="11" xfId="1" applyNumberFormat="1" applyFont="1" applyFill="1" applyBorder="1" applyAlignment="1" applyProtection="1">
      <alignment horizontal="center"/>
      <protection locked="0"/>
    </xf>
    <xf numFmtId="0" fontId="15" fillId="0" borderId="10" xfId="0" applyFont="1" applyBorder="1" applyProtection="1"/>
    <xf numFmtId="0" fontId="8" fillId="0" borderId="1" xfId="0" applyFont="1" applyBorder="1" applyProtection="1"/>
    <xf numFmtId="0" fontId="13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wrapText="1"/>
    </xf>
    <xf numFmtId="0" fontId="0" fillId="7" borderId="0" xfId="0" applyFill="1" applyBorder="1" applyAlignment="1" applyProtection="1">
      <alignment horizontal="right"/>
      <protection locked="0"/>
    </xf>
    <xf numFmtId="0" fontId="0" fillId="7" borderId="11" xfId="0" applyFill="1" applyBorder="1" applyAlignment="1" applyProtection="1">
      <alignment horizontal="center"/>
      <protection locked="0"/>
    </xf>
    <xf numFmtId="43" fontId="0" fillId="7" borderId="11" xfId="1" applyNumberFormat="1" applyFont="1" applyFill="1" applyBorder="1" applyAlignment="1" applyProtection="1">
      <alignment horizontal="center"/>
      <protection locked="0"/>
    </xf>
    <xf numFmtId="0" fontId="0" fillId="7" borderId="8" xfId="0" applyFill="1" applyBorder="1" applyProtection="1"/>
    <xf numFmtId="0" fontId="0" fillId="7" borderId="0" xfId="0" applyFill="1" applyBorder="1" applyProtection="1"/>
    <xf numFmtId="0" fontId="0" fillId="7" borderId="0" xfId="0" applyFill="1" applyBorder="1" applyAlignment="1" applyProtection="1">
      <alignment horizontal="center"/>
    </xf>
    <xf numFmtId="0" fontId="0" fillId="7" borderId="9" xfId="0" applyFill="1" applyBorder="1" applyProtection="1"/>
    <xf numFmtId="0" fontId="15" fillId="5" borderId="0" xfId="0" applyFont="1" applyFill="1" applyBorder="1" applyAlignment="1" applyProtection="1">
      <protection locked="0"/>
    </xf>
    <xf numFmtId="0" fontId="0" fillId="5" borderId="9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0" borderId="10" xfId="0" applyBorder="1" applyProtection="1"/>
    <xf numFmtId="0" fontId="0" fillId="10" borderId="0" xfId="0" applyFill="1" applyBorder="1" applyProtection="1"/>
    <xf numFmtId="0" fontId="0" fillId="10" borderId="1" xfId="0" applyFill="1" applyBorder="1" applyProtection="1"/>
    <xf numFmtId="0" fontId="15" fillId="6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7" fillId="0" borderId="0" xfId="0" applyFont="1" applyFill="1" applyProtection="1"/>
    <xf numFmtId="0" fontId="13" fillId="0" borderId="0" xfId="0" applyFont="1" applyFill="1" applyAlignment="1" applyProtection="1">
      <alignment wrapText="1"/>
    </xf>
    <xf numFmtId="0" fontId="12" fillId="0" borderId="0" xfId="0" applyFont="1" applyFill="1" applyProtection="1"/>
    <xf numFmtId="0" fontId="7" fillId="0" borderId="0" xfId="0" applyFont="1" applyFill="1" applyBorder="1" applyAlignment="1" applyProtection="1">
      <alignment vertical="center" wrapText="1"/>
    </xf>
    <xf numFmtId="44" fontId="14" fillId="0" borderId="1" xfId="1" applyNumberFormat="1" applyFont="1" applyFill="1" applyBorder="1" applyAlignment="1" applyProtection="1">
      <alignment horizontal="center"/>
    </xf>
    <xf numFmtId="44" fontId="0" fillId="0" borderId="1" xfId="1" applyNumberFormat="1" applyFont="1" applyFill="1" applyBorder="1" applyAlignment="1" applyProtection="1"/>
    <xf numFmtId="44" fontId="14" fillId="0" borderId="11" xfId="1" applyNumberFormat="1" applyFont="1" applyFill="1" applyBorder="1" applyAlignment="1" applyProtection="1">
      <alignment horizontal="center"/>
    </xf>
    <xf numFmtId="0" fontId="15" fillId="0" borderId="5" xfId="0" applyFont="1" applyBorder="1" applyProtection="1"/>
    <xf numFmtId="0" fontId="0" fillId="6" borderId="8" xfId="0" applyFill="1" applyBorder="1" applyProtection="1"/>
    <xf numFmtId="0" fontId="0" fillId="6" borderId="0" xfId="0" applyFill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9" xfId="0" applyFill="1" applyBorder="1" applyProtection="1"/>
    <xf numFmtId="0" fontId="15" fillId="6" borderId="0" xfId="0" applyFont="1" applyFill="1" applyBorder="1" applyProtection="1"/>
    <xf numFmtId="0" fontId="12" fillId="6" borderId="0" xfId="0" applyFont="1" applyFill="1" applyBorder="1" applyProtection="1"/>
    <xf numFmtId="0" fontId="7" fillId="6" borderId="0" xfId="0" applyFont="1" applyFill="1" applyBorder="1" applyAlignment="1" applyProtection="1">
      <alignment horizontal="right"/>
    </xf>
    <xf numFmtId="0" fontId="12" fillId="6" borderId="9" xfId="0" applyFont="1" applyFill="1" applyBorder="1" applyProtection="1"/>
    <xf numFmtId="0" fontId="0" fillId="6" borderId="8" xfId="0" applyFill="1" applyBorder="1" applyAlignment="1" applyProtection="1">
      <alignment horizontal="left"/>
    </xf>
    <xf numFmtId="0" fontId="9" fillId="6" borderId="0" xfId="0" applyFont="1" applyFill="1" applyBorder="1" applyAlignment="1" applyProtection="1">
      <alignment horizontal="right"/>
    </xf>
    <xf numFmtId="0" fontId="0" fillId="6" borderId="9" xfId="0" applyFill="1" applyBorder="1" applyAlignment="1" applyProtection="1"/>
    <xf numFmtId="0" fontId="12" fillId="6" borderId="0" xfId="0" applyFont="1" applyFill="1" applyBorder="1" applyAlignment="1" applyProtection="1"/>
    <xf numFmtId="0" fontId="0" fillId="6" borderId="0" xfId="0" applyFill="1" applyBorder="1" applyAlignment="1" applyProtection="1">
      <alignment vertical="top"/>
    </xf>
    <xf numFmtId="0" fontId="0" fillId="6" borderId="0" xfId="0" applyFill="1" applyBorder="1" applyAlignment="1" applyProtection="1">
      <alignment horizontal="center" vertical="top"/>
    </xf>
    <xf numFmtId="0" fontId="17" fillId="7" borderId="0" xfId="0" applyFont="1" applyFill="1" applyBorder="1" applyAlignment="1" applyProtection="1">
      <alignment vertical="top"/>
    </xf>
    <xf numFmtId="0" fontId="0" fillId="7" borderId="0" xfId="0" applyFill="1" applyBorder="1" applyAlignment="1" applyProtection="1">
      <alignment vertical="top"/>
    </xf>
    <xf numFmtId="0" fontId="0" fillId="7" borderId="0" xfId="0" applyFill="1" applyBorder="1" applyAlignment="1" applyProtection="1">
      <alignment horizontal="center" vertical="top"/>
    </xf>
    <xf numFmtId="0" fontId="15" fillId="7" borderId="0" xfId="0" applyFont="1" applyFill="1" applyBorder="1" applyAlignment="1" applyProtection="1">
      <alignment horizontal="right"/>
    </xf>
    <xf numFmtId="0" fontId="0" fillId="7" borderId="0" xfId="0" applyFill="1" applyBorder="1" applyAlignment="1" applyProtection="1">
      <alignment horizontal="right"/>
    </xf>
    <xf numFmtId="0" fontId="9" fillId="7" borderId="0" xfId="0" applyFont="1" applyFill="1" applyBorder="1" applyAlignment="1" applyProtection="1">
      <alignment horizontal="right"/>
    </xf>
    <xf numFmtId="0" fontId="0" fillId="7" borderId="9" xfId="0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center"/>
    </xf>
    <xf numFmtId="0" fontId="8" fillId="7" borderId="8" xfId="0" applyFont="1" applyFill="1" applyBorder="1" applyProtection="1"/>
    <xf numFmtId="0" fontId="17" fillId="7" borderId="8" xfId="0" applyFont="1" applyFill="1" applyBorder="1" applyProtection="1"/>
    <xf numFmtId="0" fontId="13" fillId="7" borderId="0" xfId="0" applyFont="1" applyFill="1" applyBorder="1" applyProtection="1"/>
    <xf numFmtId="8" fontId="13" fillId="7" borderId="0" xfId="0" applyNumberFormat="1" applyFont="1" applyFill="1" applyBorder="1" applyAlignment="1" applyProtection="1">
      <alignment horizontal="left"/>
    </xf>
    <xf numFmtId="0" fontId="13" fillId="7" borderId="0" xfId="0" applyFont="1" applyFill="1" applyBorder="1" applyAlignment="1" applyProtection="1">
      <alignment horizontal="center"/>
    </xf>
    <xf numFmtId="8" fontId="13" fillId="7" borderId="0" xfId="0" applyNumberFormat="1" applyFont="1" applyFill="1" applyBorder="1" applyAlignment="1" applyProtection="1">
      <alignment horizontal="right"/>
    </xf>
    <xf numFmtId="0" fontId="13" fillId="7" borderId="9" xfId="0" applyFont="1" applyFill="1" applyBorder="1" applyAlignment="1" applyProtection="1">
      <alignment horizontal="left"/>
    </xf>
    <xf numFmtId="0" fontId="29" fillId="7" borderId="8" xfId="0" applyFont="1" applyFill="1" applyBorder="1" applyProtection="1"/>
    <xf numFmtId="44" fontId="0" fillId="7" borderId="0" xfId="1" applyFont="1" applyFill="1" applyBorder="1" applyAlignment="1" applyProtection="1">
      <alignment horizontal="center"/>
    </xf>
    <xf numFmtId="0" fontId="0" fillId="5" borderId="8" xfId="0" applyFill="1" applyBorder="1" applyProtection="1"/>
    <xf numFmtId="0" fontId="0" fillId="5" borderId="10" xfId="0" applyFill="1" applyBorder="1" applyProtection="1"/>
    <xf numFmtId="0" fontId="0" fillId="5" borderId="1" xfId="0" applyFill="1" applyBorder="1" applyProtection="1"/>
    <xf numFmtId="0" fontId="0" fillId="5" borderId="0" xfId="0" applyFill="1" applyBorder="1" applyAlignment="1" applyProtection="1">
      <alignment horizontal="center"/>
    </xf>
    <xf numFmtId="0" fontId="0" fillId="5" borderId="9" xfId="0" applyFill="1" applyBorder="1" applyProtection="1"/>
    <xf numFmtId="0" fontId="0" fillId="5" borderId="0" xfId="0" applyFont="1" applyFill="1" applyBorder="1" applyAlignment="1" applyProtection="1">
      <alignment horizontal="right" vertical="center"/>
    </xf>
    <xf numFmtId="0" fontId="13" fillId="5" borderId="0" xfId="0" applyFont="1" applyFill="1" applyBorder="1" applyProtection="1"/>
    <xf numFmtId="0" fontId="7" fillId="5" borderId="0" xfId="0" applyFont="1" applyFill="1" applyBorder="1" applyAlignment="1" applyProtection="1">
      <alignment horizontal="center" vertical="center"/>
    </xf>
    <xf numFmtId="0" fontId="12" fillId="5" borderId="0" xfId="0" applyFont="1" applyFill="1" applyBorder="1" applyProtection="1"/>
    <xf numFmtId="0" fontId="0" fillId="5" borderId="0" xfId="0" applyFill="1" applyBorder="1" applyAlignment="1" applyProtection="1">
      <alignment horizontal="right"/>
    </xf>
    <xf numFmtId="44" fontId="0" fillId="5" borderId="0" xfId="1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right"/>
    </xf>
    <xf numFmtId="0" fontId="15" fillId="0" borderId="0" xfId="0" applyFont="1" applyFill="1" applyProtection="1"/>
    <xf numFmtId="0" fontId="11" fillId="0" borderId="0" xfId="0" applyFont="1" applyFill="1" applyProtection="1"/>
    <xf numFmtId="0" fontId="17" fillId="0" borderId="0" xfId="0" applyFont="1" applyProtection="1"/>
    <xf numFmtId="0" fontId="17" fillId="0" borderId="0" xfId="0" applyFont="1" applyFill="1" applyProtection="1"/>
    <xf numFmtId="44" fontId="0" fillId="0" borderId="0" xfId="0" applyNumberFormat="1" applyFill="1" applyBorder="1" applyAlignment="1" applyProtection="1"/>
    <xf numFmtId="0" fontId="0" fillId="0" borderId="0" xfId="0" applyFill="1" applyBorder="1" applyAlignment="1" applyProtection="1"/>
    <xf numFmtId="0" fontId="11" fillId="0" borderId="0" xfId="0" applyFont="1" applyProtection="1"/>
    <xf numFmtId="2" fontId="0" fillId="0" borderId="0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14" fillId="4" borderId="2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</xf>
    <xf numFmtId="0" fontId="17" fillId="6" borderId="0" xfId="0" applyFont="1" applyFill="1" applyBorder="1" applyAlignment="1" applyProtection="1">
      <alignment horizontal="center" vertical="top"/>
    </xf>
    <xf numFmtId="0" fontId="21" fillId="0" borderId="0" xfId="0" applyFont="1" applyProtection="1">
      <protection locked="0"/>
    </xf>
    <xf numFmtId="0" fontId="29" fillId="5" borderId="8" xfId="0" applyFont="1" applyFill="1" applyBorder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2" fillId="0" borderId="0" xfId="0" applyFont="1" applyFill="1" applyAlignment="1" applyProtection="1">
      <alignment horizontal="center"/>
      <protection locked="0"/>
    </xf>
    <xf numFmtId="0" fontId="32" fillId="0" borderId="0" xfId="0" applyFont="1" applyFill="1" applyProtection="1">
      <protection locked="0"/>
    </xf>
    <xf numFmtId="0" fontId="32" fillId="0" borderId="0" xfId="0" applyFont="1" applyFill="1" applyProtection="1"/>
    <xf numFmtId="0" fontId="0" fillId="0" borderId="16" xfId="0" applyFill="1" applyBorder="1" applyAlignment="1" applyProtection="1">
      <alignment horizontal="center"/>
      <protection locked="0"/>
    </xf>
    <xf numFmtId="0" fontId="0" fillId="0" borderId="18" xfId="0" applyBorder="1" applyProtection="1"/>
    <xf numFmtId="0" fontId="0" fillId="0" borderId="19" xfId="0" applyBorder="1" applyProtection="1"/>
    <xf numFmtId="0" fontId="0" fillId="10" borderId="19" xfId="0" applyFill="1" applyBorder="1" applyProtection="1"/>
    <xf numFmtId="0" fontId="0" fillId="0" borderId="19" xfId="0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0" fillId="0" borderId="1" xfId="0" applyBorder="1" applyAlignment="1" applyProtection="1"/>
    <xf numFmtId="0" fontId="0" fillId="6" borderId="4" xfId="0" applyFill="1" applyBorder="1" applyAlignment="1" applyProtection="1"/>
    <xf numFmtId="0" fontId="0" fillId="0" borderId="4" xfId="0" applyBorder="1" applyAlignment="1" applyProtection="1"/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44" fontId="0" fillId="5" borderId="1" xfId="1" applyFont="1" applyFill="1" applyBorder="1" applyAlignment="1" applyProtection="1">
      <alignment horizontal="center"/>
      <protection locked="0"/>
    </xf>
    <xf numFmtId="44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44" fontId="0" fillId="0" borderId="16" xfId="1" applyNumberFormat="1" applyFont="1" applyBorder="1" applyAlignment="1" applyProtection="1">
      <protection locked="0"/>
    </xf>
    <xf numFmtId="44" fontId="0" fillId="0" borderId="12" xfId="1" applyNumberFormat="1" applyFont="1" applyBorder="1" applyAlignment="1" applyProtection="1">
      <protection locked="0"/>
    </xf>
    <xf numFmtId="44" fontId="0" fillId="0" borderId="13" xfId="1" applyNumberFormat="1" applyFont="1" applyBorder="1" applyAlignment="1" applyProtection="1"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horizontal="center" wrapText="1"/>
    </xf>
    <xf numFmtId="0" fontId="0" fillId="0" borderId="1" xfId="0" applyBorder="1" applyAlignment="1" applyProtection="1">
      <protection locked="0"/>
    </xf>
    <xf numFmtId="44" fontId="0" fillId="7" borderId="1" xfId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0" fillId="0" borderId="1" xfId="2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27" fillId="0" borderId="6" xfId="0" applyFont="1" applyBorder="1" applyAlignment="1" applyProtection="1">
      <alignment wrapText="1"/>
    </xf>
    <xf numFmtId="0" fontId="2" fillId="0" borderId="7" xfId="0" applyFont="1" applyBorder="1" applyAlignment="1" applyProtection="1"/>
    <xf numFmtId="44" fontId="0" fillId="6" borderId="1" xfId="1" applyFont="1" applyFill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4" fontId="0" fillId="7" borderId="1" xfId="0" applyNumberFormat="1" applyFill="1" applyBorder="1" applyAlignment="1" applyProtection="1">
      <protection locked="0"/>
    </xf>
    <xf numFmtId="0" fontId="0" fillId="7" borderId="1" xfId="0" applyFill="1" applyBorder="1" applyAlignment="1" applyProtection="1">
      <protection locked="0"/>
    </xf>
    <xf numFmtId="44" fontId="0" fillId="0" borderId="14" xfId="1" applyNumberFormat="1" applyFont="1" applyBorder="1" applyAlignment="1" applyProtection="1">
      <protection locked="0"/>
    </xf>
    <xf numFmtId="44" fontId="0" fillId="0" borderId="15" xfId="1" applyNumberFormat="1" applyFont="1" applyBorder="1" applyAlignment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6</xdr:col>
      <xdr:colOff>285750</xdr:colOff>
      <xdr:row>6</xdr:row>
      <xdr:rowOff>0</xdr:rowOff>
    </xdr:to>
    <xdr:pic>
      <xdr:nvPicPr>
        <xdr:cNvPr id="2" name="Picture 1" descr="PNA - Pacific Northwest Association of the Church of G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73380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0</xdr:row>
      <xdr:rowOff>0</xdr:rowOff>
    </xdr:from>
    <xdr:to>
      <xdr:col>6</xdr:col>
      <xdr:colOff>390525</xdr:colOff>
      <xdr:row>5</xdr:row>
      <xdr:rowOff>41087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0"/>
          <a:ext cx="2762250" cy="993587"/>
        </a:xfrm>
        <a:prstGeom prst="rect">
          <a:avLst/>
        </a:prstGeom>
      </xdr:spPr>
    </xdr:pic>
    <xdr:clientData/>
  </xdr:twoCellAnchor>
  <xdr:twoCellAnchor>
    <xdr:from>
      <xdr:col>4</xdr:col>
      <xdr:colOff>314325</xdr:colOff>
      <xdr:row>41</xdr:row>
      <xdr:rowOff>0</xdr:rowOff>
    </xdr:from>
    <xdr:to>
      <xdr:col>5</xdr:col>
      <xdr:colOff>390525</xdr:colOff>
      <xdr:row>41</xdr:row>
      <xdr:rowOff>0</xdr:rowOff>
    </xdr:to>
    <xdr:cxnSp macro="">
      <xdr:nvCxnSpPr>
        <xdr:cNvPr id="4" name="Straight Connector 3"/>
        <xdr:cNvCxnSpPr/>
      </xdr:nvCxnSpPr>
      <xdr:spPr>
        <a:xfrm>
          <a:off x="2390775" y="6486525"/>
          <a:ext cx="56197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10</xdr:row>
      <xdr:rowOff>0</xdr:rowOff>
    </xdr:from>
    <xdr:to>
      <xdr:col>5</xdr:col>
      <xdr:colOff>400050</xdr:colOff>
      <xdr:row>10</xdr:row>
      <xdr:rowOff>0</xdr:rowOff>
    </xdr:to>
    <xdr:cxnSp macro="">
      <xdr:nvCxnSpPr>
        <xdr:cNvPr id="5" name="Straight Connector 4"/>
        <xdr:cNvCxnSpPr/>
      </xdr:nvCxnSpPr>
      <xdr:spPr>
        <a:xfrm>
          <a:off x="2400300" y="1866900"/>
          <a:ext cx="56197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70</xdr:row>
          <xdr:rowOff>30480</xdr:rowOff>
        </xdr:from>
        <xdr:to>
          <xdr:col>4</xdr:col>
          <xdr:colOff>114300</xdr:colOff>
          <xdr:row>72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70</xdr:row>
          <xdr:rowOff>68580</xdr:rowOff>
        </xdr:from>
        <xdr:to>
          <xdr:col>6</xdr:col>
          <xdr:colOff>358140</xdr:colOff>
          <xdr:row>71</xdr:row>
          <xdr:rowOff>144780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70</xdr:row>
          <xdr:rowOff>76200</xdr:rowOff>
        </xdr:from>
        <xdr:to>
          <xdr:col>9</xdr:col>
          <xdr:colOff>114300</xdr:colOff>
          <xdr:row>71</xdr:row>
          <xdr:rowOff>152400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259080</xdr:colOff>
          <xdr:row>70</xdr:row>
          <xdr:rowOff>76200</xdr:rowOff>
        </xdr:from>
        <xdr:to>
          <xdr:col>11</xdr:col>
          <xdr:colOff>274320</xdr:colOff>
          <xdr:row>71</xdr:row>
          <xdr:rowOff>152400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26</xdr:row>
          <xdr:rowOff>0</xdr:rowOff>
        </xdr:from>
        <xdr:to>
          <xdr:col>7</xdr:col>
          <xdr:colOff>99060</xdr:colOff>
          <xdr:row>27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26</xdr:row>
          <xdr:rowOff>0</xdr:rowOff>
        </xdr:from>
        <xdr:to>
          <xdr:col>7</xdr:col>
          <xdr:colOff>609600</xdr:colOff>
          <xdr:row>27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144780</xdr:colOff>
          <xdr:row>27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Tuesday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26</xdr:row>
          <xdr:rowOff>0</xdr:rowOff>
        </xdr:from>
        <xdr:to>
          <xdr:col>10</xdr:col>
          <xdr:colOff>259080</xdr:colOff>
          <xdr:row>27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26</xdr:row>
          <xdr:rowOff>0</xdr:rowOff>
        </xdr:from>
        <xdr:to>
          <xdr:col>12</xdr:col>
          <xdr:colOff>533400</xdr:colOff>
          <xdr:row>27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30</xdr:row>
          <xdr:rowOff>0</xdr:rowOff>
        </xdr:from>
        <xdr:to>
          <xdr:col>7</xdr:col>
          <xdr:colOff>99060</xdr:colOff>
          <xdr:row>31</xdr:row>
          <xdr:rowOff>7620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30</xdr:row>
          <xdr:rowOff>0</xdr:rowOff>
        </xdr:from>
        <xdr:to>
          <xdr:col>7</xdr:col>
          <xdr:colOff>609600</xdr:colOff>
          <xdr:row>31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9</xdr:col>
          <xdr:colOff>144780</xdr:colOff>
          <xdr:row>31</xdr:row>
          <xdr:rowOff>7620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Tuesday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30</xdr:row>
          <xdr:rowOff>0</xdr:rowOff>
        </xdr:from>
        <xdr:to>
          <xdr:col>10</xdr:col>
          <xdr:colOff>259080</xdr:colOff>
          <xdr:row>31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30</xdr:row>
          <xdr:rowOff>0</xdr:rowOff>
        </xdr:from>
        <xdr:to>
          <xdr:col>12</xdr:col>
          <xdr:colOff>533400</xdr:colOff>
          <xdr:row>31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34</xdr:row>
          <xdr:rowOff>0</xdr:rowOff>
        </xdr:from>
        <xdr:to>
          <xdr:col>7</xdr:col>
          <xdr:colOff>99060</xdr:colOff>
          <xdr:row>35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34</xdr:row>
          <xdr:rowOff>0</xdr:rowOff>
        </xdr:from>
        <xdr:to>
          <xdr:col>7</xdr:col>
          <xdr:colOff>609600</xdr:colOff>
          <xdr:row>35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9</xdr:col>
          <xdr:colOff>144780</xdr:colOff>
          <xdr:row>35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Tuesday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34</xdr:row>
          <xdr:rowOff>0</xdr:rowOff>
        </xdr:from>
        <xdr:to>
          <xdr:col>10</xdr:col>
          <xdr:colOff>259080</xdr:colOff>
          <xdr:row>35</xdr:row>
          <xdr:rowOff>7620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34</xdr:row>
          <xdr:rowOff>0</xdr:rowOff>
        </xdr:from>
        <xdr:to>
          <xdr:col>12</xdr:col>
          <xdr:colOff>533400</xdr:colOff>
          <xdr:row>35</xdr:row>
          <xdr:rowOff>7620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37</xdr:row>
          <xdr:rowOff>0</xdr:rowOff>
        </xdr:from>
        <xdr:to>
          <xdr:col>7</xdr:col>
          <xdr:colOff>99060</xdr:colOff>
          <xdr:row>38</xdr:row>
          <xdr:rowOff>7620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37</xdr:row>
          <xdr:rowOff>0</xdr:rowOff>
        </xdr:from>
        <xdr:to>
          <xdr:col>7</xdr:col>
          <xdr:colOff>609600</xdr:colOff>
          <xdr:row>38</xdr:row>
          <xdr:rowOff>7620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9</xdr:col>
          <xdr:colOff>144780</xdr:colOff>
          <xdr:row>38</xdr:row>
          <xdr:rowOff>7620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Tuesday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37</xdr:row>
          <xdr:rowOff>0</xdr:rowOff>
        </xdr:from>
        <xdr:to>
          <xdr:col>10</xdr:col>
          <xdr:colOff>259080</xdr:colOff>
          <xdr:row>38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37</xdr:row>
          <xdr:rowOff>0</xdr:rowOff>
        </xdr:from>
        <xdr:to>
          <xdr:col>12</xdr:col>
          <xdr:colOff>533400</xdr:colOff>
          <xdr:row>38</xdr:row>
          <xdr:rowOff>7620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42</xdr:row>
          <xdr:rowOff>0</xdr:rowOff>
        </xdr:from>
        <xdr:to>
          <xdr:col>7</xdr:col>
          <xdr:colOff>99060</xdr:colOff>
          <xdr:row>43</xdr:row>
          <xdr:rowOff>7620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42</xdr:row>
          <xdr:rowOff>0</xdr:rowOff>
        </xdr:from>
        <xdr:to>
          <xdr:col>7</xdr:col>
          <xdr:colOff>609600</xdr:colOff>
          <xdr:row>43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9</xdr:col>
          <xdr:colOff>144780</xdr:colOff>
          <xdr:row>43</xdr:row>
          <xdr:rowOff>7620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Tuesday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42</xdr:row>
          <xdr:rowOff>0</xdr:rowOff>
        </xdr:from>
        <xdr:to>
          <xdr:col>10</xdr:col>
          <xdr:colOff>259080</xdr:colOff>
          <xdr:row>43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42</xdr:row>
          <xdr:rowOff>0</xdr:rowOff>
        </xdr:from>
        <xdr:to>
          <xdr:col>12</xdr:col>
          <xdr:colOff>533400</xdr:colOff>
          <xdr:row>43</xdr:row>
          <xdr:rowOff>7620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46</xdr:row>
          <xdr:rowOff>0</xdr:rowOff>
        </xdr:from>
        <xdr:to>
          <xdr:col>7</xdr:col>
          <xdr:colOff>99060</xdr:colOff>
          <xdr:row>47</xdr:row>
          <xdr:rowOff>7620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46</xdr:row>
          <xdr:rowOff>0</xdr:rowOff>
        </xdr:from>
        <xdr:to>
          <xdr:col>7</xdr:col>
          <xdr:colOff>609600</xdr:colOff>
          <xdr:row>47</xdr:row>
          <xdr:rowOff>7620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0</xdr:rowOff>
        </xdr:from>
        <xdr:to>
          <xdr:col>9</xdr:col>
          <xdr:colOff>144780</xdr:colOff>
          <xdr:row>47</xdr:row>
          <xdr:rowOff>7620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Tuesday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46</xdr:row>
          <xdr:rowOff>0</xdr:rowOff>
        </xdr:from>
        <xdr:to>
          <xdr:col>10</xdr:col>
          <xdr:colOff>259080</xdr:colOff>
          <xdr:row>47</xdr:row>
          <xdr:rowOff>7620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46</xdr:row>
          <xdr:rowOff>0</xdr:rowOff>
        </xdr:from>
        <xdr:to>
          <xdr:col>12</xdr:col>
          <xdr:colOff>533400</xdr:colOff>
          <xdr:row>47</xdr:row>
          <xdr:rowOff>7620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50</xdr:row>
          <xdr:rowOff>0</xdr:rowOff>
        </xdr:from>
        <xdr:to>
          <xdr:col>7</xdr:col>
          <xdr:colOff>99060</xdr:colOff>
          <xdr:row>51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50</xdr:row>
          <xdr:rowOff>0</xdr:rowOff>
        </xdr:from>
        <xdr:to>
          <xdr:col>7</xdr:col>
          <xdr:colOff>609600</xdr:colOff>
          <xdr:row>51</xdr:row>
          <xdr:rowOff>7620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0</xdr:rowOff>
        </xdr:from>
        <xdr:to>
          <xdr:col>9</xdr:col>
          <xdr:colOff>144780</xdr:colOff>
          <xdr:row>51</xdr:row>
          <xdr:rowOff>7620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Tuesday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50</xdr:row>
          <xdr:rowOff>0</xdr:rowOff>
        </xdr:from>
        <xdr:to>
          <xdr:col>10</xdr:col>
          <xdr:colOff>259080</xdr:colOff>
          <xdr:row>51</xdr:row>
          <xdr:rowOff>7620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50</xdr:row>
          <xdr:rowOff>0</xdr:rowOff>
        </xdr:from>
        <xdr:to>
          <xdr:col>12</xdr:col>
          <xdr:colOff>533400</xdr:colOff>
          <xdr:row>51</xdr:row>
          <xdr:rowOff>7620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54</xdr:row>
          <xdr:rowOff>0</xdr:rowOff>
        </xdr:from>
        <xdr:to>
          <xdr:col>7</xdr:col>
          <xdr:colOff>99060</xdr:colOff>
          <xdr:row>55</xdr:row>
          <xdr:rowOff>7620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54</xdr:row>
          <xdr:rowOff>0</xdr:rowOff>
        </xdr:from>
        <xdr:to>
          <xdr:col>7</xdr:col>
          <xdr:colOff>609600</xdr:colOff>
          <xdr:row>55</xdr:row>
          <xdr:rowOff>7620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54</xdr:row>
          <xdr:rowOff>0</xdr:rowOff>
        </xdr:from>
        <xdr:to>
          <xdr:col>9</xdr:col>
          <xdr:colOff>144780</xdr:colOff>
          <xdr:row>55</xdr:row>
          <xdr:rowOff>7620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Tuesday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54</xdr:row>
          <xdr:rowOff>0</xdr:rowOff>
        </xdr:from>
        <xdr:to>
          <xdr:col>10</xdr:col>
          <xdr:colOff>259080</xdr:colOff>
          <xdr:row>55</xdr:row>
          <xdr:rowOff>7620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54</xdr:row>
          <xdr:rowOff>0</xdr:rowOff>
        </xdr:from>
        <xdr:to>
          <xdr:col>12</xdr:col>
          <xdr:colOff>533400</xdr:colOff>
          <xdr:row>55</xdr:row>
          <xdr:rowOff>7620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57</xdr:row>
          <xdr:rowOff>38100</xdr:rowOff>
        </xdr:from>
        <xdr:to>
          <xdr:col>7</xdr:col>
          <xdr:colOff>99060</xdr:colOff>
          <xdr:row>59</xdr:row>
          <xdr:rowOff>53340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57</xdr:row>
          <xdr:rowOff>38100</xdr:rowOff>
        </xdr:from>
        <xdr:to>
          <xdr:col>7</xdr:col>
          <xdr:colOff>609600</xdr:colOff>
          <xdr:row>59</xdr:row>
          <xdr:rowOff>53340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9</xdr:col>
          <xdr:colOff>144780</xdr:colOff>
          <xdr:row>59</xdr:row>
          <xdr:rowOff>7620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Tuesday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58</xdr:row>
          <xdr:rowOff>0</xdr:rowOff>
        </xdr:from>
        <xdr:to>
          <xdr:col>10</xdr:col>
          <xdr:colOff>259080</xdr:colOff>
          <xdr:row>59</xdr:row>
          <xdr:rowOff>7620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58</xdr:row>
          <xdr:rowOff>0</xdr:rowOff>
        </xdr:from>
        <xdr:to>
          <xdr:col>12</xdr:col>
          <xdr:colOff>533400</xdr:colOff>
          <xdr:row>59</xdr:row>
          <xdr:rowOff>7620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Thurs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4763</xdr:colOff>
      <xdr:row>44</xdr:row>
      <xdr:rowOff>285749</xdr:rowOff>
    </xdr:from>
    <xdr:to>
      <xdr:col>5</xdr:col>
      <xdr:colOff>366715</xdr:colOff>
      <xdr:row>45</xdr:row>
      <xdr:rowOff>0</xdr:rowOff>
    </xdr:to>
    <xdr:cxnSp macro="">
      <xdr:nvCxnSpPr>
        <xdr:cNvPr id="55" name="Straight Connector 54"/>
        <xdr:cNvCxnSpPr/>
      </xdr:nvCxnSpPr>
      <xdr:spPr>
        <a:xfrm flipV="1">
          <a:off x="2566988" y="7048499"/>
          <a:ext cx="361952" cy="1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937</xdr:colOff>
      <xdr:row>49</xdr:row>
      <xdr:rowOff>50</xdr:rowOff>
    </xdr:from>
    <xdr:to>
      <xdr:col>5</xdr:col>
      <xdr:colOff>380034</xdr:colOff>
      <xdr:row>49</xdr:row>
      <xdr:rowOff>51</xdr:rowOff>
    </xdr:to>
    <xdr:cxnSp macro="">
      <xdr:nvCxnSpPr>
        <xdr:cNvPr id="56" name="Straight Connector 55"/>
        <xdr:cNvCxnSpPr/>
      </xdr:nvCxnSpPr>
      <xdr:spPr>
        <a:xfrm flipV="1">
          <a:off x="2637457" y="7810550"/>
          <a:ext cx="379097" cy="1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485760</xdr:colOff>
      <xdr:row>53</xdr:row>
      <xdr:rowOff>50</xdr:rowOff>
    </xdr:from>
    <xdr:to>
      <xdr:col>5</xdr:col>
      <xdr:colOff>361937</xdr:colOff>
      <xdr:row>53</xdr:row>
      <xdr:rowOff>51</xdr:rowOff>
    </xdr:to>
    <xdr:cxnSp macro="">
      <xdr:nvCxnSpPr>
        <xdr:cNvPr id="57" name="Straight Connector 56"/>
        <xdr:cNvCxnSpPr/>
      </xdr:nvCxnSpPr>
      <xdr:spPr>
        <a:xfrm flipV="1">
          <a:off x="2562210" y="8172500"/>
          <a:ext cx="361952" cy="1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78</xdr:row>
          <xdr:rowOff>45720</xdr:rowOff>
        </xdr:from>
        <xdr:to>
          <xdr:col>4</xdr:col>
          <xdr:colOff>121920</xdr:colOff>
          <xdr:row>79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79</xdr:row>
          <xdr:rowOff>129540</xdr:rowOff>
        </xdr:from>
        <xdr:to>
          <xdr:col>6</xdr:col>
          <xdr:colOff>152400</xdr:colOff>
          <xdr:row>80</xdr:row>
          <xdr:rowOff>22860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731520</xdr:colOff>
          <xdr:row>79</xdr:row>
          <xdr:rowOff>129540</xdr:rowOff>
        </xdr:from>
        <xdr:to>
          <xdr:col>6</xdr:col>
          <xdr:colOff>434340</xdr:colOff>
          <xdr:row>80</xdr:row>
          <xdr:rowOff>22860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79</xdr:row>
          <xdr:rowOff>129540</xdr:rowOff>
        </xdr:from>
        <xdr:to>
          <xdr:col>7</xdr:col>
          <xdr:colOff>510540</xdr:colOff>
          <xdr:row>80</xdr:row>
          <xdr:rowOff>22860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556260</xdr:colOff>
          <xdr:row>79</xdr:row>
          <xdr:rowOff>129540</xdr:rowOff>
        </xdr:from>
        <xdr:to>
          <xdr:col>8</xdr:col>
          <xdr:colOff>403860</xdr:colOff>
          <xdr:row>80</xdr:row>
          <xdr:rowOff>22860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373380</xdr:colOff>
          <xdr:row>79</xdr:row>
          <xdr:rowOff>129540</xdr:rowOff>
        </xdr:from>
        <xdr:to>
          <xdr:col>9</xdr:col>
          <xdr:colOff>419100</xdr:colOff>
          <xdr:row>80</xdr:row>
          <xdr:rowOff>7620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Thurs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85725</xdr:colOff>
      <xdr:row>84</xdr:row>
      <xdr:rowOff>9525</xdr:rowOff>
    </xdr:from>
    <xdr:to>
      <xdr:col>8</xdr:col>
      <xdr:colOff>157163</xdr:colOff>
      <xdr:row>86</xdr:row>
      <xdr:rowOff>19050</xdr:rowOff>
    </xdr:to>
    <xdr:cxnSp macro="">
      <xdr:nvCxnSpPr>
        <xdr:cNvPr id="65" name="Straight Arrow Connector 64"/>
        <xdr:cNvCxnSpPr/>
      </xdr:nvCxnSpPr>
      <xdr:spPr>
        <a:xfrm>
          <a:off x="4686300" y="14277975"/>
          <a:ext cx="71438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333376</xdr:colOff>
      <xdr:row>84</xdr:row>
      <xdr:rowOff>0</xdr:rowOff>
    </xdr:from>
    <xdr:to>
      <xdr:col>12</xdr:col>
      <xdr:colOff>457200</xdr:colOff>
      <xdr:row>86</xdr:row>
      <xdr:rowOff>0</xdr:rowOff>
    </xdr:to>
    <xdr:cxnSp macro="">
      <xdr:nvCxnSpPr>
        <xdr:cNvPr id="66" name="Straight Arrow Connector 65"/>
        <xdr:cNvCxnSpPr/>
      </xdr:nvCxnSpPr>
      <xdr:spPr>
        <a:xfrm flipH="1">
          <a:off x="6724651" y="14268450"/>
          <a:ext cx="123824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92</xdr:row>
          <xdr:rowOff>106680</xdr:rowOff>
        </xdr:from>
        <xdr:to>
          <xdr:col>2</xdr:col>
          <xdr:colOff>624840</xdr:colOff>
          <xdr:row>92</xdr:row>
          <xdr:rowOff>274320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315278</xdr:colOff>
      <xdr:row>83</xdr:row>
      <xdr:rowOff>56198</xdr:rowOff>
    </xdr:from>
    <xdr:to>
      <xdr:col>4</xdr:col>
      <xdr:colOff>167640</xdr:colOff>
      <xdr:row>86</xdr:row>
      <xdr:rowOff>137160</xdr:rowOff>
    </xdr:to>
    <xdr:sp macro="" textlink="">
      <xdr:nvSpPr>
        <xdr:cNvPr id="68" name="Arc 67"/>
        <xdr:cNvSpPr/>
      </xdr:nvSpPr>
      <xdr:spPr>
        <a:xfrm>
          <a:off x="1892618" y="14633258"/>
          <a:ext cx="408622" cy="583882"/>
        </a:xfrm>
        <a:prstGeom prst="arc">
          <a:avLst>
            <a:gd name="adj1" fmla="val 14899295"/>
            <a:gd name="adj2" fmla="val 3608764"/>
          </a:avLst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502920</xdr:colOff>
          <xdr:row>93</xdr:row>
          <xdr:rowOff>0</xdr:rowOff>
        </xdr:from>
        <xdr:to>
          <xdr:col>8</xdr:col>
          <xdr:colOff>129540</xdr:colOff>
          <xdr:row>93</xdr:row>
          <xdr:rowOff>213360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93</xdr:row>
          <xdr:rowOff>0</xdr:rowOff>
        </xdr:from>
        <xdr:to>
          <xdr:col>8</xdr:col>
          <xdr:colOff>457200</xdr:colOff>
          <xdr:row>93</xdr:row>
          <xdr:rowOff>213360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93</xdr:row>
          <xdr:rowOff>0</xdr:rowOff>
        </xdr:from>
        <xdr:to>
          <xdr:col>10</xdr:col>
          <xdr:colOff>137160</xdr:colOff>
          <xdr:row>93</xdr:row>
          <xdr:rowOff>213360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93</xdr:row>
          <xdr:rowOff>0</xdr:rowOff>
        </xdr:from>
        <xdr:to>
          <xdr:col>12</xdr:col>
          <xdr:colOff>342900</xdr:colOff>
          <xdr:row>93</xdr:row>
          <xdr:rowOff>213360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93</xdr:row>
          <xdr:rowOff>0</xdr:rowOff>
        </xdr:from>
        <xdr:to>
          <xdr:col>13</xdr:col>
          <xdr:colOff>76200</xdr:colOff>
          <xdr:row>93</xdr:row>
          <xdr:rowOff>213360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100</xdr:row>
          <xdr:rowOff>30480</xdr:rowOff>
        </xdr:from>
        <xdr:to>
          <xdr:col>2</xdr:col>
          <xdr:colOff>365760</xdr:colOff>
          <xdr:row>100</xdr:row>
          <xdr:rowOff>198120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100</xdr:row>
          <xdr:rowOff>30480</xdr:rowOff>
        </xdr:from>
        <xdr:to>
          <xdr:col>7</xdr:col>
          <xdr:colOff>365760</xdr:colOff>
          <xdr:row>100</xdr:row>
          <xdr:rowOff>198120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73</xdr:row>
          <xdr:rowOff>137160</xdr:rowOff>
        </xdr:from>
        <xdr:to>
          <xdr:col>7</xdr:col>
          <xdr:colOff>388620</xdr:colOff>
          <xdr:row>74</xdr:row>
          <xdr:rowOff>22860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Sunday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205740</xdr:colOff>
          <xdr:row>73</xdr:row>
          <xdr:rowOff>137160</xdr:rowOff>
        </xdr:from>
        <xdr:to>
          <xdr:col>8</xdr:col>
          <xdr:colOff>220980</xdr:colOff>
          <xdr:row>74</xdr:row>
          <xdr:rowOff>22860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73</xdr:row>
          <xdr:rowOff>137160</xdr:rowOff>
        </xdr:from>
        <xdr:to>
          <xdr:col>9</xdr:col>
          <xdr:colOff>411480</xdr:colOff>
          <xdr:row>74</xdr:row>
          <xdr:rowOff>15240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73</xdr:row>
          <xdr:rowOff>137160</xdr:rowOff>
        </xdr:from>
        <xdr:to>
          <xdr:col>11</xdr:col>
          <xdr:colOff>15240</xdr:colOff>
          <xdr:row>74</xdr:row>
          <xdr:rowOff>15240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243840</xdr:colOff>
          <xdr:row>73</xdr:row>
          <xdr:rowOff>137160</xdr:rowOff>
        </xdr:from>
        <xdr:to>
          <xdr:col>12</xdr:col>
          <xdr:colOff>60960</xdr:colOff>
          <xdr:row>74</xdr:row>
          <xdr:rowOff>15240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39</xdr:row>
          <xdr:rowOff>175260</xdr:rowOff>
        </xdr:from>
        <xdr:to>
          <xdr:col>12</xdr:col>
          <xdr:colOff>685800</xdr:colOff>
          <xdr:row>42</xdr:row>
          <xdr:rowOff>7620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Climbing Wall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39</xdr:row>
          <xdr:rowOff>175260</xdr:rowOff>
        </xdr:from>
        <xdr:to>
          <xdr:col>11</xdr:col>
          <xdr:colOff>106680</xdr:colOff>
          <xdr:row>42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43</xdr:row>
          <xdr:rowOff>0</xdr:rowOff>
        </xdr:from>
        <xdr:to>
          <xdr:col>12</xdr:col>
          <xdr:colOff>693420</xdr:colOff>
          <xdr:row>46</xdr:row>
          <xdr:rowOff>22860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Climbing Wall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43</xdr:row>
          <xdr:rowOff>15240</xdr:rowOff>
        </xdr:from>
        <xdr:to>
          <xdr:col>11</xdr:col>
          <xdr:colOff>99060</xdr:colOff>
          <xdr:row>45</xdr:row>
          <xdr:rowOff>68580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47</xdr:row>
          <xdr:rowOff>7620</xdr:rowOff>
        </xdr:from>
        <xdr:to>
          <xdr:col>12</xdr:col>
          <xdr:colOff>640080</xdr:colOff>
          <xdr:row>50</xdr:row>
          <xdr:rowOff>7620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Climbing Wall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47</xdr:row>
          <xdr:rowOff>7620</xdr:rowOff>
        </xdr:from>
        <xdr:to>
          <xdr:col>11</xdr:col>
          <xdr:colOff>121920</xdr:colOff>
          <xdr:row>49</xdr:row>
          <xdr:rowOff>83820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51</xdr:row>
          <xdr:rowOff>15240</xdr:rowOff>
        </xdr:from>
        <xdr:to>
          <xdr:col>12</xdr:col>
          <xdr:colOff>662940</xdr:colOff>
          <xdr:row>54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Climbing Wall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51</xdr:row>
          <xdr:rowOff>15240</xdr:rowOff>
        </xdr:from>
        <xdr:to>
          <xdr:col>11</xdr:col>
          <xdr:colOff>99060</xdr:colOff>
          <xdr:row>53</xdr:row>
          <xdr:rowOff>60960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55</xdr:row>
          <xdr:rowOff>15240</xdr:rowOff>
        </xdr:from>
        <xdr:to>
          <xdr:col>13</xdr:col>
          <xdr:colOff>152400</xdr:colOff>
          <xdr:row>57</xdr:row>
          <xdr:rowOff>68580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Climbing Wall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55</xdr:row>
          <xdr:rowOff>0</xdr:rowOff>
        </xdr:from>
        <xdr:to>
          <xdr:col>11</xdr:col>
          <xdr:colOff>106680</xdr:colOff>
          <xdr:row>57</xdr:row>
          <xdr:rowOff>45720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22</xdr:row>
          <xdr:rowOff>22860</xdr:rowOff>
        </xdr:from>
        <xdr:to>
          <xdr:col>11</xdr:col>
          <xdr:colOff>198120</xdr:colOff>
          <xdr:row>23</xdr:row>
          <xdr:rowOff>7620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before going 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129541</xdr:colOff>
      <xdr:row>92</xdr:row>
      <xdr:rowOff>1</xdr:rowOff>
    </xdr:from>
    <xdr:to>
      <xdr:col>1</xdr:col>
      <xdr:colOff>266701</xdr:colOff>
      <xdr:row>94</xdr:row>
      <xdr:rowOff>38538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1" y="15910561"/>
          <a:ext cx="762000" cy="564317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175260</xdr:colOff>
      <xdr:row>77</xdr:row>
      <xdr:rowOff>16379</xdr:rowOff>
    </xdr:from>
    <xdr:to>
      <xdr:col>2</xdr:col>
      <xdr:colOff>563317</xdr:colOff>
      <xdr:row>79</xdr:row>
      <xdr:rowOff>106680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13214219"/>
          <a:ext cx="1325317" cy="456061"/>
        </a:xfrm>
        <a:prstGeom prst="rect">
          <a:avLst/>
        </a:prstGeom>
      </xdr:spPr>
    </xdr:pic>
    <xdr:clientData/>
  </xdr:twoCellAnchor>
  <xdr:twoCellAnchor editAs="oneCell">
    <xdr:from>
      <xdr:col>0</xdr:col>
      <xdr:colOff>464820</xdr:colOff>
      <xdr:row>70</xdr:row>
      <xdr:rowOff>7619</xdr:rowOff>
    </xdr:from>
    <xdr:to>
      <xdr:col>2</xdr:col>
      <xdr:colOff>304799</xdr:colOff>
      <xdr:row>72</xdr:row>
      <xdr:rowOff>152399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" y="11788139"/>
          <a:ext cx="777239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138"/>
  <sheetViews>
    <sheetView tabSelected="1" view="pageLayout" topLeftCell="A118" zoomScaleNormal="100" workbookViewId="0">
      <selection activeCell="A102" sqref="A102:XFD102"/>
    </sheetView>
  </sheetViews>
  <sheetFormatPr defaultColWidth="9.109375" defaultRowHeight="14.4" x14ac:dyDescent="0.3"/>
  <cols>
    <col min="1" max="1" width="9.109375" style="1" customWidth="1"/>
    <col min="2" max="2" width="4.5546875" style="1" customWidth="1"/>
    <col min="3" max="3" width="9.33203125" style="1" customWidth="1"/>
    <col min="4" max="4" width="8.109375" style="1" customWidth="1"/>
    <col min="5" max="5" width="7.33203125" style="1" customWidth="1"/>
    <col min="6" max="6" width="12.109375" style="1" customWidth="1"/>
    <col min="7" max="7" width="7.6640625" style="1" customWidth="1"/>
    <col min="8" max="8" width="10.6640625" style="1" customWidth="1"/>
    <col min="9" max="9" width="8.33203125" style="1" customWidth="1"/>
    <col min="10" max="10" width="7.5546875" style="1" customWidth="1"/>
    <col min="11" max="11" width="5.33203125" style="77" customWidth="1"/>
    <col min="12" max="12" width="5.6640625" style="1" customWidth="1"/>
    <col min="13" max="13" width="10.5546875" style="1" customWidth="1"/>
    <col min="14" max="21" width="9.109375" style="3"/>
    <col min="22" max="16384" width="9.109375" style="1"/>
  </cols>
  <sheetData>
    <row r="1" spans="1:13" x14ac:dyDescent="0.3">
      <c r="A1" s="3"/>
      <c r="B1" s="3"/>
      <c r="C1" s="3"/>
      <c r="D1" s="3"/>
      <c r="E1" s="3"/>
      <c r="F1" s="3"/>
      <c r="G1" s="3"/>
      <c r="H1" s="221" t="s">
        <v>75</v>
      </c>
      <c r="I1" s="222"/>
      <c r="J1" s="222"/>
      <c r="K1" s="222"/>
      <c r="L1" s="222"/>
      <c r="M1" s="3"/>
    </row>
    <row r="2" spans="1:13" x14ac:dyDescent="0.3">
      <c r="A2" s="3"/>
      <c r="B2" s="3"/>
      <c r="C2" s="3"/>
      <c r="D2" s="3"/>
      <c r="E2" s="3"/>
      <c r="F2" s="3"/>
      <c r="G2" s="79"/>
      <c r="H2" s="222"/>
      <c r="I2" s="222"/>
      <c r="J2" s="222"/>
      <c r="K2" s="222"/>
      <c r="L2" s="222"/>
      <c r="M2" s="3"/>
    </row>
    <row r="3" spans="1:13" x14ac:dyDescent="0.3">
      <c r="A3" s="3"/>
      <c r="B3" s="3"/>
      <c r="C3" s="3"/>
      <c r="D3" s="3"/>
      <c r="E3" s="3"/>
      <c r="F3" s="3"/>
      <c r="G3" s="79"/>
      <c r="H3" s="222"/>
      <c r="I3" s="222"/>
      <c r="J3" s="222"/>
      <c r="K3" s="222"/>
      <c r="L3" s="222"/>
      <c r="M3" s="3"/>
    </row>
    <row r="4" spans="1:13" x14ac:dyDescent="0.3">
      <c r="A4" s="3"/>
      <c r="B4" s="3"/>
      <c r="C4" s="3"/>
      <c r="D4" s="3"/>
      <c r="E4" s="3"/>
      <c r="F4" s="3"/>
      <c r="G4" s="79"/>
      <c r="H4" s="222"/>
      <c r="I4" s="222"/>
      <c r="J4" s="222"/>
      <c r="K4" s="222"/>
      <c r="L4" s="222"/>
      <c r="M4" s="3"/>
    </row>
    <row r="5" spans="1:13" x14ac:dyDescent="0.3">
      <c r="A5" s="3"/>
      <c r="B5" s="3"/>
      <c r="C5" s="3"/>
      <c r="D5" s="3"/>
      <c r="E5" s="3"/>
      <c r="F5" s="3"/>
      <c r="G5" s="79"/>
      <c r="H5" s="222"/>
      <c r="I5" s="222"/>
      <c r="J5" s="222"/>
      <c r="K5" s="222"/>
      <c r="L5" s="222"/>
      <c r="M5" s="3"/>
    </row>
    <row r="6" spans="1:13" x14ac:dyDescent="0.3">
      <c r="A6" s="3"/>
      <c r="B6" s="3"/>
      <c r="C6" s="3"/>
      <c r="D6" s="3"/>
      <c r="E6" s="3"/>
      <c r="F6" s="3"/>
      <c r="G6" s="79"/>
      <c r="H6" s="222"/>
      <c r="I6" s="222"/>
      <c r="J6" s="222"/>
      <c r="K6" s="222"/>
      <c r="L6" s="222"/>
      <c r="M6" s="3"/>
    </row>
    <row r="7" spans="1:13" x14ac:dyDescent="0.3">
      <c r="A7" s="3"/>
      <c r="B7" s="3"/>
      <c r="C7" s="3"/>
      <c r="D7" s="3"/>
      <c r="E7" s="3"/>
      <c r="F7" s="3"/>
      <c r="G7" s="3"/>
      <c r="H7" s="223"/>
      <c r="I7" s="223"/>
      <c r="J7" s="223"/>
      <c r="K7" s="223"/>
      <c r="L7" s="223"/>
      <c r="M7" s="3"/>
    </row>
    <row r="8" spans="1:13" ht="18" thickBot="1" x14ac:dyDescent="0.35">
      <c r="A8" s="4" t="s">
        <v>76</v>
      </c>
      <c r="B8" s="3"/>
      <c r="C8" s="67"/>
      <c r="D8" s="224"/>
      <c r="E8" s="224"/>
      <c r="F8" s="224"/>
      <c r="G8" s="224"/>
      <c r="H8" s="3"/>
      <c r="I8" s="3"/>
      <c r="J8" s="3"/>
      <c r="K8" s="63"/>
      <c r="L8" s="40"/>
      <c r="M8" s="41"/>
    </row>
    <row r="9" spans="1:13" ht="7.5" customHeight="1" x14ac:dyDescent="0.3">
      <c r="A9" s="4"/>
      <c r="B9" s="3"/>
      <c r="C9" s="17"/>
      <c r="D9" s="17"/>
      <c r="E9" s="17"/>
      <c r="F9" s="17"/>
      <c r="G9" s="17"/>
      <c r="H9" s="17"/>
      <c r="I9" s="3"/>
      <c r="J9" s="3"/>
      <c r="K9" s="63"/>
      <c r="L9" s="3"/>
      <c r="M9" s="3"/>
    </row>
    <row r="10" spans="1:13" ht="15" thickBot="1" x14ac:dyDescent="0.35">
      <c r="A10" s="4" t="s">
        <v>0</v>
      </c>
      <c r="B10" s="230"/>
      <c r="C10" s="230"/>
      <c r="D10" s="230"/>
      <c r="E10" s="230"/>
      <c r="F10" s="64" t="s">
        <v>1</v>
      </c>
      <c r="G10" s="224"/>
      <c r="H10" s="224"/>
      <c r="I10" s="3" t="s">
        <v>2</v>
      </c>
      <c r="J10" s="8"/>
      <c r="K10" s="63" t="s">
        <v>3</v>
      </c>
      <c r="L10" s="224"/>
      <c r="M10" s="224"/>
    </row>
    <row r="11" spans="1:13" ht="9.75" customHeight="1" x14ac:dyDescent="0.3">
      <c r="A11" s="4"/>
      <c r="B11" s="3"/>
      <c r="C11" s="3"/>
      <c r="D11" s="3"/>
      <c r="E11" s="3"/>
      <c r="F11" s="3"/>
      <c r="G11" s="3"/>
      <c r="H11" s="3"/>
      <c r="I11" s="3"/>
      <c r="J11" s="3"/>
      <c r="K11" s="63"/>
      <c r="L11" s="3"/>
      <c r="M11" s="3"/>
    </row>
    <row r="12" spans="1:13" ht="15" thickBot="1" x14ac:dyDescent="0.35">
      <c r="A12" s="4" t="s">
        <v>4</v>
      </c>
      <c r="B12" s="224"/>
      <c r="C12" s="224"/>
      <c r="D12" s="224"/>
      <c r="E12" s="64" t="s">
        <v>5</v>
      </c>
      <c r="F12" s="224"/>
      <c r="G12" s="224"/>
      <c r="H12" s="64" t="s">
        <v>5</v>
      </c>
      <c r="I12" s="233"/>
      <c r="J12" s="234"/>
      <c r="K12" s="234"/>
      <c r="L12" s="234"/>
      <c r="M12" s="234"/>
    </row>
    <row r="13" spans="1:13" ht="6" customHeight="1" x14ac:dyDescent="0.3">
      <c r="A13" s="4"/>
      <c r="B13" s="3"/>
      <c r="C13" s="3"/>
      <c r="D13" s="3"/>
      <c r="E13" s="3"/>
      <c r="F13" s="3"/>
      <c r="G13" s="3"/>
      <c r="H13" s="3"/>
      <c r="I13" s="3"/>
      <c r="J13" s="3"/>
      <c r="K13" s="63"/>
      <c r="L13" s="3"/>
      <c r="M13" s="3"/>
    </row>
    <row r="14" spans="1:13" ht="15" thickBot="1" x14ac:dyDescent="0.35">
      <c r="A14" s="4" t="s">
        <v>6</v>
      </c>
      <c r="B14" s="3"/>
      <c r="C14" s="3"/>
      <c r="D14" s="224"/>
      <c r="E14" s="224"/>
      <c r="F14" s="224"/>
      <c r="G14" s="224"/>
      <c r="H14" s="224"/>
      <c r="I14" s="224"/>
      <c r="J14" s="224"/>
      <c r="K14" s="224"/>
      <c r="L14" s="224"/>
      <c r="M14" s="3"/>
    </row>
    <row r="15" spans="1:13" ht="11.4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63"/>
      <c r="L15" s="3"/>
      <c r="M15" s="3"/>
    </row>
    <row r="16" spans="1:13" x14ac:dyDescent="0.3">
      <c r="A16" s="3" t="s">
        <v>77</v>
      </c>
      <c r="B16" s="3"/>
      <c r="C16" s="3"/>
      <c r="D16" s="3"/>
      <c r="E16" s="3"/>
      <c r="F16" s="3"/>
      <c r="G16" s="3"/>
      <c r="H16" s="3"/>
      <c r="I16" s="3"/>
      <c r="J16" s="3"/>
      <c r="K16" s="63"/>
      <c r="L16" s="3"/>
      <c r="M16" s="3"/>
    </row>
    <row r="17" spans="1:21" s="70" customFormat="1" ht="15" customHeight="1" x14ac:dyDescent="0.25">
      <c r="A17" s="86"/>
      <c r="B17" s="86" t="s">
        <v>84</v>
      </c>
      <c r="C17" s="86"/>
      <c r="D17" s="86"/>
      <c r="E17" s="86"/>
      <c r="F17" s="86"/>
      <c r="G17" s="86"/>
      <c r="H17" s="86"/>
      <c r="I17" s="86"/>
      <c r="J17" s="86"/>
      <c r="K17" s="87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1" s="70" customFormat="1" ht="15" customHeight="1" x14ac:dyDescent="0.25">
      <c r="A18" s="86"/>
      <c r="B18" s="86" t="s">
        <v>85</v>
      </c>
      <c r="C18" s="86"/>
      <c r="D18" s="86"/>
      <c r="E18" s="86"/>
      <c r="F18" s="86"/>
      <c r="G18" s="86"/>
      <c r="H18" s="86"/>
      <c r="I18" s="86"/>
      <c r="J18" s="86"/>
      <c r="K18" s="87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1:21" s="70" customFormat="1" ht="15" customHeight="1" x14ac:dyDescent="0.25">
      <c r="A19" s="86"/>
      <c r="B19" s="86" t="s">
        <v>86</v>
      </c>
      <c r="C19" s="86"/>
      <c r="D19" s="86"/>
      <c r="E19" s="86"/>
      <c r="F19" s="86"/>
      <c r="G19" s="86"/>
      <c r="H19" s="86"/>
      <c r="I19" s="86"/>
      <c r="J19" s="86"/>
      <c r="K19" s="87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21" s="70" customFormat="1" ht="15" customHeight="1" x14ac:dyDescent="0.25">
      <c r="A20" s="86"/>
      <c r="B20" s="86" t="s">
        <v>87</v>
      </c>
      <c r="C20" s="86"/>
      <c r="D20" s="86"/>
      <c r="E20" s="86"/>
      <c r="F20" s="86"/>
      <c r="G20" s="86"/>
      <c r="H20" s="86"/>
      <c r="I20" s="86"/>
      <c r="J20" s="86"/>
      <c r="K20" s="87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1" s="70" customFormat="1" ht="3.6" customHeight="1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7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ht="15" customHeight="1" x14ac:dyDescent="0.3">
      <c r="A22" s="3"/>
      <c r="B22" s="18" t="s">
        <v>78</v>
      </c>
      <c r="C22" s="3"/>
      <c r="D22" s="3"/>
      <c r="E22" s="3"/>
      <c r="F22" s="3"/>
      <c r="G22" s="3"/>
      <c r="H22" s="88" t="s">
        <v>116</v>
      </c>
      <c r="I22" s="3"/>
      <c r="J22" s="3"/>
      <c r="K22" s="196"/>
      <c r="L22" s="197"/>
      <c r="M22" s="198"/>
    </row>
    <row r="23" spans="1:21" s="14" customFormat="1" ht="15" customHeight="1" x14ac:dyDescent="0.3">
      <c r="A23" s="49"/>
      <c r="B23" s="90"/>
      <c r="C23" s="49"/>
      <c r="D23" s="49"/>
      <c r="E23" s="49"/>
      <c r="F23" s="49"/>
      <c r="G23" s="49"/>
      <c r="H23" s="91"/>
      <c r="I23" s="49"/>
      <c r="J23" s="49"/>
      <c r="K23" s="122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21.75" customHeight="1" x14ac:dyDescent="0.35">
      <c r="A24" s="5" t="s">
        <v>70</v>
      </c>
      <c r="B24" s="7"/>
      <c r="C24" s="3"/>
      <c r="D24" s="3"/>
      <c r="E24" s="3"/>
      <c r="F24" s="3"/>
      <c r="G24" s="3"/>
      <c r="H24" s="3"/>
      <c r="I24" s="3"/>
      <c r="J24" s="3"/>
      <c r="K24" s="63"/>
      <c r="L24" s="3"/>
      <c r="M24" s="3"/>
    </row>
    <row r="25" spans="1:21" ht="15" thickBot="1" x14ac:dyDescent="0.35">
      <c r="A25" s="19" t="s">
        <v>7</v>
      </c>
      <c r="B25" s="19"/>
      <c r="C25" s="225"/>
      <c r="D25" s="224"/>
      <c r="E25" s="224"/>
      <c r="F25" s="20" t="s">
        <v>8</v>
      </c>
      <c r="G25" s="217"/>
      <c r="H25" s="230"/>
      <c r="I25" s="21" t="s">
        <v>71</v>
      </c>
      <c r="J25" s="225"/>
      <c r="K25" s="224"/>
      <c r="L25" s="224"/>
      <c r="M25" s="230"/>
    </row>
    <row r="26" spans="1:21" s="3" customFormat="1" ht="6" customHeight="1" thickBot="1" x14ac:dyDescent="0.35">
      <c r="C26" s="17"/>
      <c r="D26" s="17"/>
      <c r="E26" s="17"/>
      <c r="F26" s="24"/>
      <c r="G26" s="17"/>
      <c r="H26" s="17"/>
      <c r="I26" s="17"/>
      <c r="J26" s="17"/>
      <c r="K26" s="67"/>
      <c r="L26" s="17"/>
    </row>
    <row r="27" spans="1:21" ht="15.75" customHeight="1" thickBot="1" x14ac:dyDescent="0.35">
      <c r="A27" s="3" t="s">
        <v>9</v>
      </c>
      <c r="B27" s="3"/>
      <c r="C27" s="17"/>
      <c r="D27" s="28"/>
      <c r="E27" s="3"/>
      <c r="F27" s="22" t="s">
        <v>10</v>
      </c>
      <c r="G27" s="29" t="s">
        <v>11</v>
      </c>
      <c r="H27" s="2"/>
      <c r="I27" s="2"/>
      <c r="J27" s="2"/>
      <c r="K27" s="30"/>
      <c r="L27" s="29" t="s">
        <v>11</v>
      </c>
      <c r="M27" s="16"/>
    </row>
    <row r="28" spans="1:21" s="3" customFormat="1" ht="6" customHeight="1" x14ac:dyDescent="0.3">
      <c r="E28" s="17"/>
      <c r="F28" s="17"/>
      <c r="G28" s="17"/>
      <c r="H28" s="17"/>
      <c r="I28" s="17"/>
      <c r="J28" s="17"/>
      <c r="K28" s="63"/>
    </row>
    <row r="29" spans="1:21" ht="15" thickBot="1" x14ac:dyDescent="0.35">
      <c r="A29" s="23" t="s">
        <v>12</v>
      </c>
      <c r="B29" s="23"/>
      <c r="C29" s="225"/>
      <c r="D29" s="224"/>
      <c r="E29" s="224"/>
      <c r="F29" s="20" t="s">
        <v>8</v>
      </c>
      <c r="G29" s="217"/>
      <c r="H29" s="230"/>
      <c r="I29" s="21" t="s">
        <v>71</v>
      </c>
      <c r="J29" s="225"/>
      <c r="K29" s="224"/>
      <c r="L29" s="224"/>
      <c r="M29" s="230"/>
    </row>
    <row r="30" spans="1:21" s="3" customFormat="1" ht="6" customHeight="1" thickBot="1" x14ac:dyDescent="0.35">
      <c r="C30" s="17"/>
      <c r="D30" s="17"/>
      <c r="E30" s="17"/>
      <c r="F30" s="24"/>
      <c r="G30" s="17"/>
      <c r="H30" s="17"/>
      <c r="I30" s="17"/>
      <c r="J30" s="17"/>
      <c r="K30" s="67"/>
      <c r="L30" s="17"/>
    </row>
    <row r="31" spans="1:21" ht="15.75" customHeight="1" thickBot="1" x14ac:dyDescent="0.35">
      <c r="A31" s="3" t="s">
        <v>9</v>
      </c>
      <c r="B31" s="3"/>
      <c r="C31" s="17"/>
      <c r="D31" s="28"/>
      <c r="E31" s="3"/>
      <c r="F31" s="22" t="s">
        <v>10</v>
      </c>
      <c r="G31" s="29" t="s">
        <v>11</v>
      </c>
      <c r="H31" s="2"/>
      <c r="I31" s="2"/>
      <c r="J31" s="2"/>
      <c r="K31" s="30"/>
      <c r="L31" s="29" t="s">
        <v>11</v>
      </c>
      <c r="M31" s="16"/>
    </row>
    <row r="32" spans="1:21" s="3" customFormat="1" ht="6" customHeight="1" x14ac:dyDescent="0.3">
      <c r="E32" s="17"/>
      <c r="F32" s="17"/>
      <c r="G32" s="17"/>
      <c r="H32" s="17"/>
      <c r="I32" s="17"/>
      <c r="J32" s="17"/>
      <c r="K32" s="63"/>
    </row>
    <row r="33" spans="1:17" ht="15" thickBot="1" x14ac:dyDescent="0.35">
      <c r="A33" s="23" t="s">
        <v>13</v>
      </c>
      <c r="B33" s="19"/>
      <c r="C33" s="225"/>
      <c r="D33" s="224"/>
      <c r="E33" s="224"/>
      <c r="F33" s="20" t="s">
        <v>8</v>
      </c>
      <c r="G33" s="217"/>
      <c r="H33" s="230"/>
      <c r="I33" s="21" t="s">
        <v>71</v>
      </c>
      <c r="J33" s="225"/>
      <c r="K33" s="224"/>
      <c r="L33" s="224"/>
      <c r="M33" s="230"/>
      <c r="Q33" s="62"/>
    </row>
    <row r="34" spans="1:17" s="3" customFormat="1" ht="6.75" customHeight="1" thickBot="1" x14ac:dyDescent="0.35">
      <c r="C34" s="17"/>
      <c r="D34" s="17"/>
      <c r="E34" s="17"/>
      <c r="F34" s="24"/>
      <c r="G34" s="17"/>
      <c r="H34" s="17"/>
      <c r="I34" s="17"/>
      <c r="J34" s="17"/>
      <c r="K34" s="67"/>
      <c r="L34" s="17"/>
    </row>
    <row r="35" spans="1:17" ht="15" thickBot="1" x14ac:dyDescent="0.35">
      <c r="A35" s="3" t="s">
        <v>9</v>
      </c>
      <c r="B35" s="3"/>
      <c r="C35" s="17"/>
      <c r="D35" s="28"/>
      <c r="E35" s="3"/>
      <c r="F35" s="22" t="s">
        <v>10</v>
      </c>
      <c r="G35" s="29" t="s">
        <v>11</v>
      </c>
      <c r="H35" s="2"/>
      <c r="I35" s="2"/>
      <c r="J35" s="2"/>
      <c r="K35" s="30"/>
      <c r="L35" s="29" t="s">
        <v>11</v>
      </c>
      <c r="M35" s="16"/>
    </row>
    <row r="36" spans="1:17" ht="15" thickBot="1" x14ac:dyDescent="0.35">
      <c r="A36" s="23" t="s">
        <v>14</v>
      </c>
      <c r="B36" s="19"/>
      <c r="C36" s="225"/>
      <c r="D36" s="224"/>
      <c r="E36" s="224"/>
      <c r="F36" s="20" t="s">
        <v>8</v>
      </c>
      <c r="G36" s="217"/>
      <c r="H36" s="230"/>
      <c r="I36" s="21" t="s">
        <v>71</v>
      </c>
      <c r="J36" s="226"/>
      <c r="K36" s="227"/>
      <c r="L36" s="227"/>
      <c r="M36" s="210"/>
    </row>
    <row r="37" spans="1:17" s="3" customFormat="1" ht="5.4" customHeight="1" thickBot="1" x14ac:dyDescent="0.35">
      <c r="C37" s="17"/>
      <c r="D37" s="17"/>
      <c r="E37" s="17"/>
      <c r="F37" s="24"/>
      <c r="G37" s="17"/>
      <c r="H37" s="17"/>
      <c r="I37" s="17"/>
      <c r="J37" s="17"/>
      <c r="K37" s="67"/>
      <c r="L37" s="17"/>
    </row>
    <row r="38" spans="1:17" ht="15" thickBot="1" x14ac:dyDescent="0.35">
      <c r="A38" s="3" t="s">
        <v>9</v>
      </c>
      <c r="B38" s="3"/>
      <c r="C38" s="17"/>
      <c r="D38" s="28"/>
      <c r="E38" s="3"/>
      <c r="F38" s="22" t="s">
        <v>10</v>
      </c>
      <c r="G38" s="29" t="s">
        <v>11</v>
      </c>
      <c r="H38" s="2"/>
      <c r="I38" s="2"/>
      <c r="J38" s="2"/>
      <c r="K38" s="30"/>
      <c r="L38" s="29" t="s">
        <v>11</v>
      </c>
      <c r="M38" s="16"/>
    </row>
    <row r="39" spans="1:17" s="3" customFormat="1" ht="14.4" customHeight="1" x14ac:dyDescent="0.3">
      <c r="K39" s="63"/>
    </row>
    <row r="40" spans="1:17" s="3" customFormat="1" ht="18" x14ac:dyDescent="0.35">
      <c r="A40" s="5" t="s">
        <v>15</v>
      </c>
      <c r="B40" s="7"/>
      <c r="C40" s="3" t="s">
        <v>16</v>
      </c>
      <c r="K40" s="63"/>
    </row>
    <row r="41" spans="1:17" ht="15" thickBot="1" x14ac:dyDescent="0.35">
      <c r="A41" s="19" t="s">
        <v>93</v>
      </c>
      <c r="B41" s="19"/>
      <c r="C41" s="225"/>
      <c r="D41" s="224"/>
      <c r="E41" s="224"/>
      <c r="F41" s="25" t="s">
        <v>17</v>
      </c>
      <c r="G41" s="81"/>
      <c r="H41" s="26" t="s">
        <v>18</v>
      </c>
      <c r="I41" s="81"/>
      <c r="J41" s="27" t="s">
        <v>19</v>
      </c>
      <c r="K41" s="31"/>
      <c r="L41" s="32"/>
      <c r="M41" s="33"/>
    </row>
    <row r="42" spans="1:17" s="3" customFormat="1" ht="6" customHeight="1" thickBot="1" x14ac:dyDescent="0.35">
      <c r="C42" s="17"/>
      <c r="D42" s="17"/>
      <c r="E42" s="17"/>
      <c r="F42" s="64"/>
      <c r="G42" s="17"/>
      <c r="H42" s="86"/>
      <c r="I42" s="17"/>
      <c r="J42" s="86"/>
      <c r="K42" s="63"/>
      <c r="M42" s="17"/>
    </row>
    <row r="43" spans="1:17" ht="15" thickBot="1" x14ac:dyDescent="0.35">
      <c r="A43" s="3" t="s">
        <v>9</v>
      </c>
      <c r="B43" s="3"/>
      <c r="C43" s="17"/>
      <c r="D43" s="28"/>
      <c r="E43" s="3"/>
      <c r="F43" s="22" t="s">
        <v>10</v>
      </c>
      <c r="G43" s="29" t="s">
        <v>11</v>
      </c>
      <c r="H43" s="2"/>
      <c r="I43" s="2"/>
      <c r="J43" s="2"/>
      <c r="K43" s="30"/>
      <c r="L43" s="29" t="s">
        <v>11</v>
      </c>
      <c r="M43" s="16"/>
    </row>
    <row r="44" spans="1:17" s="3" customFormat="1" ht="6" customHeight="1" x14ac:dyDescent="0.3">
      <c r="K44" s="63"/>
    </row>
    <row r="45" spans="1:17" ht="15" thickBot="1" x14ac:dyDescent="0.35">
      <c r="A45" s="19" t="s">
        <v>94</v>
      </c>
      <c r="B45" s="19"/>
      <c r="C45" s="225"/>
      <c r="D45" s="224"/>
      <c r="E45" s="224"/>
      <c r="F45" s="25" t="s">
        <v>17</v>
      </c>
      <c r="G45" s="81"/>
      <c r="H45" s="26" t="s">
        <v>18</v>
      </c>
      <c r="I45" s="81"/>
      <c r="J45" s="27" t="s">
        <v>19</v>
      </c>
      <c r="K45" s="31"/>
      <c r="L45" s="32"/>
      <c r="M45" s="33"/>
    </row>
    <row r="46" spans="1:17" s="3" customFormat="1" ht="6" customHeight="1" thickBot="1" x14ac:dyDescent="0.35">
      <c r="C46" s="17"/>
      <c r="D46" s="17"/>
      <c r="E46" s="17"/>
      <c r="F46" s="64"/>
      <c r="G46" s="17"/>
      <c r="H46" s="86"/>
      <c r="I46" s="17"/>
      <c r="J46" s="86"/>
      <c r="K46" s="63"/>
      <c r="M46" s="17"/>
    </row>
    <row r="47" spans="1:17" ht="15" thickBot="1" x14ac:dyDescent="0.35">
      <c r="A47" s="3" t="s">
        <v>9</v>
      </c>
      <c r="B47" s="3"/>
      <c r="C47" s="17"/>
      <c r="D47" s="28"/>
      <c r="E47" s="3"/>
      <c r="F47" s="22" t="s">
        <v>10</v>
      </c>
      <c r="G47" s="29" t="s">
        <v>11</v>
      </c>
      <c r="H47" s="2"/>
      <c r="I47" s="2"/>
      <c r="J47" s="2"/>
      <c r="K47" s="30"/>
      <c r="L47" s="29" t="s">
        <v>11</v>
      </c>
      <c r="M47" s="16"/>
    </row>
    <row r="48" spans="1:17" s="3" customFormat="1" ht="6.75" customHeight="1" x14ac:dyDescent="0.3">
      <c r="K48" s="63"/>
      <c r="M48" s="17"/>
    </row>
    <row r="49" spans="1:13" ht="13.5" customHeight="1" thickBot="1" x14ac:dyDescent="0.35">
      <c r="A49" s="19" t="s">
        <v>95</v>
      </c>
      <c r="B49" s="19"/>
      <c r="C49" s="225"/>
      <c r="D49" s="224"/>
      <c r="E49" s="224"/>
      <c r="F49" s="25" t="s">
        <v>17</v>
      </c>
      <c r="G49" s="81"/>
      <c r="H49" s="26" t="s">
        <v>18</v>
      </c>
      <c r="I49" s="81"/>
      <c r="J49" s="27" t="s">
        <v>19</v>
      </c>
      <c r="K49" s="31"/>
      <c r="L49" s="32"/>
      <c r="M49" s="33"/>
    </row>
    <row r="50" spans="1:13" s="3" customFormat="1" ht="7.5" customHeight="1" thickBot="1" x14ac:dyDescent="0.35">
      <c r="K50" s="63"/>
    </row>
    <row r="51" spans="1:13" ht="15" thickBot="1" x14ac:dyDescent="0.35">
      <c r="A51" s="3" t="s">
        <v>9</v>
      </c>
      <c r="B51" s="3"/>
      <c r="C51" s="17"/>
      <c r="D51" s="28"/>
      <c r="E51" s="3"/>
      <c r="F51" s="22" t="s">
        <v>10</v>
      </c>
      <c r="G51" s="29" t="s">
        <v>11</v>
      </c>
      <c r="H51" s="2"/>
      <c r="I51" s="2"/>
      <c r="J51" s="2"/>
      <c r="K51" s="30"/>
      <c r="L51" s="29" t="s">
        <v>11</v>
      </c>
      <c r="M51" s="16"/>
    </row>
    <row r="52" spans="1:13" s="3" customFormat="1" ht="6.75" customHeight="1" x14ac:dyDescent="0.3">
      <c r="K52" s="63"/>
    </row>
    <row r="53" spans="1:13" ht="15" thickBot="1" x14ac:dyDescent="0.35">
      <c r="A53" s="19" t="s">
        <v>96</v>
      </c>
      <c r="B53" s="19"/>
      <c r="C53" s="225"/>
      <c r="D53" s="224"/>
      <c r="E53" s="224"/>
      <c r="F53" s="25" t="s">
        <v>17</v>
      </c>
      <c r="G53" s="81"/>
      <c r="H53" s="26" t="s">
        <v>18</v>
      </c>
      <c r="I53" s="81"/>
      <c r="J53" s="27" t="s">
        <v>19</v>
      </c>
      <c r="K53" s="31"/>
      <c r="L53" s="32"/>
      <c r="M53" s="33"/>
    </row>
    <row r="54" spans="1:13" s="3" customFormat="1" ht="6.75" customHeight="1" thickBot="1" x14ac:dyDescent="0.35">
      <c r="K54" s="63"/>
    </row>
    <row r="55" spans="1:13" ht="15" thickBot="1" x14ac:dyDescent="0.35">
      <c r="A55" s="3" t="s">
        <v>9</v>
      </c>
      <c r="B55" s="3"/>
      <c r="C55" s="17"/>
      <c r="D55" s="28"/>
      <c r="F55" s="22" t="s">
        <v>10</v>
      </c>
      <c r="G55" s="29" t="s">
        <v>11</v>
      </c>
      <c r="H55" s="2"/>
      <c r="I55" s="2"/>
      <c r="J55" s="2"/>
      <c r="K55" s="30"/>
      <c r="L55" s="29" t="s">
        <v>11</v>
      </c>
      <c r="M55" s="16"/>
    </row>
    <row r="56" spans="1:13" s="3" customFormat="1" ht="6.75" customHeight="1" x14ac:dyDescent="0.3">
      <c r="K56" s="63"/>
    </row>
    <row r="57" spans="1:13" ht="15" thickBot="1" x14ac:dyDescent="0.35">
      <c r="A57" s="19" t="s">
        <v>97</v>
      </c>
      <c r="B57" s="19"/>
      <c r="C57" s="225"/>
      <c r="D57" s="224"/>
      <c r="E57" s="224"/>
      <c r="F57" s="25" t="s">
        <v>17</v>
      </c>
      <c r="G57" s="81"/>
      <c r="H57" s="26" t="s">
        <v>18</v>
      </c>
      <c r="I57" s="81"/>
      <c r="J57" s="69" t="s">
        <v>19</v>
      </c>
      <c r="K57" s="31"/>
      <c r="L57" s="32"/>
      <c r="M57" s="33"/>
    </row>
    <row r="58" spans="1:13" s="49" customFormat="1" ht="7.2" customHeight="1" thickBot="1" x14ac:dyDescent="0.35">
      <c r="C58" s="123"/>
      <c r="D58" s="124"/>
      <c r="E58" s="123"/>
      <c r="F58" s="125"/>
      <c r="G58" s="123"/>
      <c r="H58" s="126"/>
      <c r="I58" s="123"/>
      <c r="J58" s="127"/>
      <c r="K58" s="122"/>
      <c r="L58" s="128"/>
      <c r="M58" s="129"/>
    </row>
    <row r="59" spans="1:13" ht="15" thickBot="1" x14ac:dyDescent="0.35">
      <c r="A59" s="3" t="s">
        <v>9</v>
      </c>
      <c r="B59" s="3"/>
      <c r="C59" s="17"/>
      <c r="D59" s="28"/>
      <c r="E59" s="3"/>
      <c r="F59" s="22" t="s">
        <v>10</v>
      </c>
      <c r="G59" s="29" t="s">
        <v>11</v>
      </c>
      <c r="H59" s="2"/>
      <c r="I59" s="2"/>
      <c r="J59" s="2"/>
      <c r="K59" s="30"/>
      <c r="L59" s="29" t="s">
        <v>11</v>
      </c>
      <c r="M59" s="16"/>
    </row>
    <row r="60" spans="1:13" s="3" customFormat="1" ht="22.2" customHeight="1" thickBot="1" x14ac:dyDescent="0.35">
      <c r="K60" s="63"/>
    </row>
    <row r="61" spans="1:13" ht="16.2" thickBot="1" x14ac:dyDescent="0.35">
      <c r="A61" s="42" t="s">
        <v>91</v>
      </c>
      <c r="B61" s="3"/>
      <c r="C61" s="3"/>
      <c r="D61" s="186"/>
      <c r="E61" s="3"/>
      <c r="F61" s="51" t="s">
        <v>92</v>
      </c>
      <c r="G61" s="89"/>
      <c r="H61" s="3"/>
      <c r="I61" s="63" t="s">
        <v>105</v>
      </c>
      <c r="J61" s="3"/>
      <c r="K61" s="210"/>
      <c r="L61" s="210"/>
      <c r="M61" s="190" t="s">
        <v>111</v>
      </c>
    </row>
    <row r="62" spans="1:13" s="3" customFormat="1" ht="33.75" customHeight="1" x14ac:dyDescent="0.45">
      <c r="A62" s="228" t="s">
        <v>102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</row>
    <row r="63" spans="1:13" s="3" customFormat="1" ht="14.4" customHeight="1" thickBot="1" x14ac:dyDescent="0.5">
      <c r="A63" s="82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</row>
    <row r="64" spans="1:13" ht="23.25" customHeight="1" thickBot="1" x14ac:dyDescent="0.35">
      <c r="A64" s="56" t="s">
        <v>90</v>
      </c>
      <c r="B64" s="57"/>
      <c r="C64" s="57"/>
      <c r="D64" s="57"/>
      <c r="E64" s="57"/>
      <c r="F64" s="57"/>
      <c r="G64" s="57"/>
      <c r="H64" s="57"/>
      <c r="I64" s="95"/>
      <c r="J64" s="96" t="s">
        <v>81</v>
      </c>
      <c r="K64" s="95"/>
      <c r="L64" s="236" t="s">
        <v>80</v>
      </c>
      <c r="M64" s="237"/>
    </row>
    <row r="65" spans="1:14" s="3" customFormat="1" ht="11.25" customHeight="1" x14ac:dyDescent="0.3">
      <c r="A65" s="97"/>
      <c r="B65" s="17"/>
      <c r="C65" s="17"/>
      <c r="D65" s="17"/>
      <c r="E65" s="17"/>
      <c r="F65" s="17"/>
      <c r="G65" s="17"/>
      <c r="H65" s="17"/>
      <c r="I65" s="17"/>
      <c r="J65" s="17"/>
      <c r="K65" s="67"/>
      <c r="L65" s="17"/>
      <c r="M65" s="58"/>
    </row>
    <row r="66" spans="1:14" ht="40.950000000000003" customHeight="1" thickBot="1" x14ac:dyDescent="0.4">
      <c r="A66" s="98" t="s">
        <v>20</v>
      </c>
      <c r="B66" s="17"/>
      <c r="C66" s="17"/>
      <c r="D66" s="99" t="s">
        <v>21</v>
      </c>
      <c r="E66" s="17"/>
      <c r="F66" s="17"/>
      <c r="G66" s="17"/>
      <c r="H66" s="65"/>
      <c r="I66" s="187" t="s">
        <v>118</v>
      </c>
      <c r="J66" s="66"/>
      <c r="K66" s="100" t="s">
        <v>117</v>
      </c>
      <c r="L66" s="101" t="s">
        <v>82</v>
      </c>
      <c r="M66" s="102"/>
    </row>
    <row r="67" spans="1:14" s="3" customFormat="1" ht="19.2" customHeight="1" thickBot="1" x14ac:dyDescent="0.4">
      <c r="A67" s="103"/>
      <c r="B67" s="52"/>
      <c r="C67" s="52"/>
      <c r="D67" s="104"/>
      <c r="E67" s="52"/>
      <c r="F67" s="52"/>
      <c r="G67" s="52"/>
      <c r="H67" s="130"/>
      <c r="I67" s="105"/>
      <c r="J67" s="131"/>
      <c r="K67" s="105"/>
      <c r="L67" s="106"/>
      <c r="M67" s="132"/>
    </row>
    <row r="68" spans="1:14" s="3" customFormat="1" ht="18.600000000000001" customHeight="1" thickBot="1" x14ac:dyDescent="0.35">
      <c r="I68" s="93"/>
      <c r="K68" s="94"/>
      <c r="L68" s="78"/>
    </row>
    <row r="69" spans="1:14" s="3" customFormat="1" ht="28.2" customHeight="1" x14ac:dyDescent="0.35">
      <c r="A69" s="133" t="s">
        <v>22</v>
      </c>
      <c r="B69" s="57"/>
      <c r="C69" s="57"/>
      <c r="D69" s="57" t="s">
        <v>83</v>
      </c>
      <c r="E69" s="57"/>
      <c r="F69" s="57"/>
      <c r="G69" s="57"/>
      <c r="H69" s="239" t="s">
        <v>88</v>
      </c>
      <c r="I69" s="240"/>
      <c r="J69" s="240"/>
      <c r="K69" s="240"/>
      <c r="L69" s="240"/>
      <c r="M69" s="241"/>
    </row>
    <row r="70" spans="1:14" s="3" customFormat="1" ht="3" customHeight="1" x14ac:dyDescent="0.35">
      <c r="A70" s="98"/>
      <c r="B70" s="17"/>
      <c r="C70" s="17"/>
      <c r="D70" s="17"/>
      <c r="E70" s="17"/>
      <c r="F70" s="17"/>
      <c r="G70" s="17"/>
      <c r="H70" s="17"/>
      <c r="I70" s="17"/>
      <c r="J70" s="17"/>
      <c r="K70" s="67"/>
      <c r="L70" s="17"/>
      <c r="M70" s="58"/>
    </row>
    <row r="71" spans="1:14" s="3" customFormat="1" ht="7.5" customHeight="1" x14ac:dyDescent="0.3">
      <c r="A71" s="134"/>
      <c r="B71" s="135"/>
      <c r="C71" s="135"/>
      <c r="D71" s="135"/>
      <c r="E71" s="135"/>
      <c r="F71" s="135"/>
      <c r="G71" s="135"/>
      <c r="H71" s="135"/>
      <c r="I71" s="135"/>
      <c r="J71" s="135"/>
      <c r="K71" s="136"/>
      <c r="L71" s="135"/>
      <c r="M71" s="137"/>
    </row>
    <row r="72" spans="1:14" ht="23.4" customHeight="1" x14ac:dyDescent="0.35">
      <c r="A72" s="134"/>
      <c r="B72" s="135"/>
      <c r="C72" s="135"/>
      <c r="D72" s="71"/>
      <c r="E72" s="138" t="s">
        <v>23</v>
      </c>
      <c r="F72" s="135"/>
      <c r="G72" s="72" t="s">
        <v>24</v>
      </c>
      <c r="H72" s="139"/>
      <c r="I72" s="71" t="s">
        <v>25</v>
      </c>
      <c r="J72" s="140"/>
      <c r="K72" s="71" t="s">
        <v>26</v>
      </c>
      <c r="L72" s="71"/>
      <c r="M72" s="137"/>
    </row>
    <row r="73" spans="1:14" ht="15" customHeight="1" x14ac:dyDescent="0.3">
      <c r="A73" s="134"/>
      <c r="B73" s="135"/>
      <c r="C73" s="135"/>
      <c r="D73" s="136" t="s">
        <v>104</v>
      </c>
      <c r="E73" s="135"/>
      <c r="F73" s="211"/>
      <c r="G73" s="212"/>
      <c r="H73" s="212"/>
      <c r="I73" s="140"/>
      <c r="J73" s="139"/>
      <c r="K73" s="139"/>
      <c r="L73" s="140"/>
      <c r="M73" s="141"/>
    </row>
    <row r="74" spans="1:14" ht="24.6" customHeight="1" thickBot="1" x14ac:dyDescent="0.35">
      <c r="A74" s="142" t="s">
        <v>9</v>
      </c>
      <c r="B74" s="135"/>
      <c r="C74" s="135"/>
      <c r="D74" s="76"/>
      <c r="E74" s="135"/>
      <c r="F74" s="143" t="s">
        <v>69</v>
      </c>
      <c r="G74" s="34"/>
      <c r="H74" s="34"/>
      <c r="I74" s="34"/>
      <c r="J74" s="92"/>
      <c r="K74" s="35"/>
      <c r="L74" s="34"/>
      <c r="M74" s="144"/>
      <c r="N74" s="79"/>
    </row>
    <row r="75" spans="1:14" s="3" customFormat="1" ht="10.199999999999999" customHeight="1" x14ac:dyDescent="0.3">
      <c r="A75" s="142"/>
      <c r="B75" s="135"/>
      <c r="C75" s="135"/>
      <c r="D75" s="136"/>
      <c r="E75" s="135"/>
      <c r="F75" s="143"/>
      <c r="G75" s="46"/>
      <c r="H75" s="46"/>
      <c r="I75" s="46"/>
      <c r="J75" s="136"/>
      <c r="K75" s="145"/>
      <c r="L75" s="46"/>
      <c r="M75" s="144"/>
      <c r="N75" s="79"/>
    </row>
    <row r="76" spans="1:14" ht="18" customHeight="1" thickBot="1" x14ac:dyDescent="0.4">
      <c r="A76" s="134"/>
      <c r="B76" s="135" t="s">
        <v>27</v>
      </c>
      <c r="C76" s="135"/>
      <c r="D76" s="135"/>
      <c r="E76" s="135"/>
      <c r="F76" s="135"/>
      <c r="G76" s="76"/>
      <c r="H76" s="135"/>
      <c r="I76" s="121" t="s">
        <v>28</v>
      </c>
      <c r="J76" s="238">
        <f>D74*G76*10</f>
        <v>0</v>
      </c>
      <c r="K76" s="238"/>
      <c r="L76" s="135"/>
      <c r="M76" s="137"/>
    </row>
    <row r="77" spans="1:14" s="3" customFormat="1" ht="13.2" customHeight="1" x14ac:dyDescent="0.3">
      <c r="A77" s="134"/>
      <c r="B77" s="135"/>
      <c r="C77" s="135"/>
      <c r="D77" s="135"/>
      <c r="E77" s="135"/>
      <c r="F77" s="135"/>
      <c r="G77" s="135"/>
      <c r="H77" s="135"/>
      <c r="I77" s="191" t="s">
        <v>119</v>
      </c>
      <c r="J77" s="146"/>
      <c r="K77" s="147"/>
      <c r="L77" s="146"/>
      <c r="M77" s="137"/>
    </row>
    <row r="78" spans="1:14" s="3" customFormat="1" ht="10.199999999999999" customHeight="1" x14ac:dyDescent="0.3">
      <c r="A78" s="110"/>
      <c r="B78" s="111"/>
      <c r="C78" s="111"/>
      <c r="D78" s="111"/>
      <c r="E78" s="111"/>
      <c r="F78" s="111"/>
      <c r="G78" s="111"/>
      <c r="H78" s="111"/>
      <c r="I78" s="148"/>
      <c r="J78" s="149"/>
      <c r="K78" s="150"/>
      <c r="L78" s="149"/>
      <c r="M78" s="113"/>
    </row>
    <row r="79" spans="1:14" ht="18.600000000000001" thickBot="1" x14ac:dyDescent="0.4">
      <c r="A79" s="110"/>
      <c r="B79" s="111"/>
      <c r="C79" s="111"/>
      <c r="D79" s="73"/>
      <c r="E79" s="151" t="s">
        <v>29</v>
      </c>
      <c r="F79" s="152" t="s">
        <v>30</v>
      </c>
      <c r="G79" s="84"/>
      <c r="H79" s="111" t="s">
        <v>31</v>
      </c>
      <c r="I79" s="84"/>
      <c r="J79" s="111"/>
      <c r="K79" s="111"/>
      <c r="L79" s="152" t="s">
        <v>32</v>
      </c>
      <c r="M79" s="108"/>
    </row>
    <row r="80" spans="1:14" ht="25.5" customHeight="1" x14ac:dyDescent="0.3">
      <c r="A80" s="110"/>
      <c r="B80" s="111"/>
      <c r="C80" s="111"/>
      <c r="D80" s="111"/>
      <c r="E80" s="153" t="s">
        <v>101</v>
      </c>
      <c r="F80" s="73"/>
      <c r="G80" s="107"/>
      <c r="H80" s="9"/>
      <c r="I80" s="9"/>
      <c r="J80" s="9"/>
      <c r="K80" s="112"/>
      <c r="L80" s="112"/>
      <c r="M80" s="154"/>
    </row>
    <row r="81" spans="1:21" s="3" customFormat="1" ht="10.199999999999999" customHeight="1" x14ac:dyDescent="0.3">
      <c r="A81" s="110"/>
      <c r="B81" s="111"/>
      <c r="C81" s="111"/>
      <c r="D81" s="112"/>
      <c r="E81" s="111"/>
      <c r="F81" s="111"/>
      <c r="G81" s="155"/>
      <c r="H81" s="112"/>
      <c r="I81" s="111"/>
      <c r="J81" s="152"/>
      <c r="K81" s="112"/>
      <c r="L81" s="112"/>
      <c r="M81" s="154"/>
    </row>
    <row r="82" spans="1:21" ht="14.4" customHeight="1" thickBot="1" x14ac:dyDescent="0.35">
      <c r="A82" s="110" t="s">
        <v>98</v>
      </c>
      <c r="B82" s="111"/>
      <c r="C82" s="111"/>
      <c r="D82" s="84"/>
      <c r="E82" s="111"/>
      <c r="F82" s="112" t="s">
        <v>99</v>
      </c>
      <c r="G82" s="111"/>
      <c r="H82" s="84"/>
      <c r="I82" s="111" t="s">
        <v>100</v>
      </c>
      <c r="J82" s="111"/>
      <c r="K82" s="111"/>
      <c r="L82" s="84"/>
      <c r="M82" s="113"/>
    </row>
    <row r="83" spans="1:21" s="3" customFormat="1" ht="3.6" customHeight="1" x14ac:dyDescent="0.3">
      <c r="A83" s="110"/>
      <c r="B83" s="111"/>
      <c r="C83" s="111"/>
      <c r="D83" s="112"/>
      <c r="E83" s="111"/>
      <c r="F83" s="112"/>
      <c r="G83" s="111"/>
      <c r="H83" s="112"/>
      <c r="I83" s="111"/>
      <c r="J83" s="111"/>
      <c r="K83" s="111"/>
      <c r="L83" s="112"/>
      <c r="M83" s="113"/>
    </row>
    <row r="84" spans="1:21" s="3" customFormat="1" ht="20.25" customHeight="1" x14ac:dyDescent="0.3">
      <c r="A84" s="110" t="s">
        <v>129</v>
      </c>
      <c r="B84" s="111"/>
      <c r="C84" s="111"/>
      <c r="D84" s="111"/>
      <c r="E84" s="111"/>
      <c r="F84" s="111" t="s">
        <v>130</v>
      </c>
      <c r="G84" s="111"/>
      <c r="H84" s="111"/>
      <c r="I84" s="111"/>
      <c r="J84" s="111" t="s">
        <v>131</v>
      </c>
      <c r="K84" s="112"/>
      <c r="L84" s="111"/>
      <c r="M84" s="113"/>
    </row>
    <row r="85" spans="1:21" s="3" customFormat="1" ht="8.25" customHeight="1" x14ac:dyDescent="0.3">
      <c r="A85" s="110"/>
      <c r="B85" s="111"/>
      <c r="C85" s="111"/>
      <c r="D85" s="111"/>
      <c r="E85" s="111"/>
      <c r="F85" s="111"/>
      <c r="G85" s="111"/>
      <c r="H85" s="111"/>
      <c r="I85" s="111"/>
      <c r="J85" s="111"/>
      <c r="K85" s="112"/>
      <c r="L85" s="111"/>
      <c r="M85" s="113"/>
    </row>
    <row r="86" spans="1:21" s="3" customFormat="1" ht="12" customHeight="1" x14ac:dyDescent="0.3">
      <c r="A86" s="156" t="s">
        <v>34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2"/>
      <c r="L86" s="111"/>
      <c r="M86" s="113"/>
    </row>
    <row r="87" spans="1:21" ht="19.5" customHeight="1" thickBot="1" x14ac:dyDescent="0.35">
      <c r="A87" s="110"/>
      <c r="B87" s="111"/>
      <c r="C87" s="111"/>
      <c r="D87" s="152" t="s">
        <v>35</v>
      </c>
      <c r="E87" s="36"/>
      <c r="F87" s="111"/>
      <c r="G87" s="111"/>
      <c r="H87" s="152" t="s">
        <v>36</v>
      </c>
      <c r="I87" s="36"/>
      <c r="J87" s="111"/>
      <c r="K87" s="112" t="s">
        <v>37</v>
      </c>
      <c r="L87" s="111"/>
      <c r="M87" s="109"/>
    </row>
    <row r="88" spans="1:21" s="18" customFormat="1" ht="10.5" customHeight="1" x14ac:dyDescent="0.2">
      <c r="A88" s="157"/>
      <c r="B88" s="158"/>
      <c r="C88" s="158"/>
      <c r="D88" s="158" t="s">
        <v>121</v>
      </c>
      <c r="E88" s="158"/>
      <c r="F88" s="159"/>
      <c r="G88" s="160"/>
      <c r="H88" s="158" t="s">
        <v>122</v>
      </c>
      <c r="I88" s="161"/>
      <c r="J88" s="160"/>
      <c r="K88" s="160"/>
      <c r="L88" s="158" t="s">
        <v>123</v>
      </c>
      <c r="M88" s="162"/>
    </row>
    <row r="89" spans="1:21" ht="28.95" customHeight="1" thickBot="1" x14ac:dyDescent="0.35">
      <c r="A89" s="163" t="s">
        <v>72</v>
      </c>
      <c r="B89" s="111"/>
      <c r="C89" s="111"/>
      <c r="D89" s="111"/>
      <c r="E89" s="111"/>
      <c r="F89" s="111"/>
      <c r="G89" s="152" t="s">
        <v>120</v>
      </c>
      <c r="H89" s="84"/>
      <c r="I89" s="112" t="s">
        <v>38</v>
      </c>
      <c r="J89" s="111" t="s">
        <v>39</v>
      </c>
      <c r="K89" s="112"/>
      <c r="L89" s="84"/>
      <c r="M89" s="113"/>
      <c r="N89" s="1"/>
      <c r="O89" s="1"/>
      <c r="P89" s="1"/>
      <c r="Q89" s="1"/>
      <c r="R89" s="1"/>
      <c r="S89" s="1"/>
      <c r="T89" s="1"/>
      <c r="U89" s="1"/>
    </row>
    <row r="90" spans="1:21" s="3" customFormat="1" ht="8.25" customHeight="1" x14ac:dyDescent="0.3">
      <c r="A90" s="110"/>
      <c r="B90" s="111"/>
      <c r="C90" s="111"/>
      <c r="D90" s="111"/>
      <c r="E90" s="111"/>
      <c r="F90" s="111"/>
      <c r="G90" s="111"/>
      <c r="H90" s="111"/>
      <c r="I90" s="111"/>
      <c r="J90" s="111"/>
      <c r="K90" s="112"/>
      <c r="L90" s="111"/>
      <c r="M90" s="113"/>
    </row>
    <row r="91" spans="1:21" ht="18.600000000000001" thickBot="1" x14ac:dyDescent="0.4">
      <c r="A91" s="110"/>
      <c r="B91" s="111" t="s">
        <v>40</v>
      </c>
      <c r="C91" s="111"/>
      <c r="D91" s="111"/>
      <c r="E91" s="37"/>
      <c r="F91" s="111"/>
      <c r="G91" s="164"/>
      <c r="H91" s="151" t="s">
        <v>41</v>
      </c>
      <c r="I91" s="111"/>
      <c r="J91" s="231">
        <f>E87+I87+M87+E91</f>
        <v>0</v>
      </c>
      <c r="K91" s="230"/>
      <c r="L91" s="230"/>
      <c r="M91" s="113"/>
    </row>
    <row r="92" spans="1:21" s="3" customFormat="1" ht="7.95" customHeight="1" x14ac:dyDescent="0.3">
      <c r="A92" s="110"/>
      <c r="B92" s="111"/>
      <c r="C92" s="111"/>
      <c r="D92" s="111"/>
      <c r="E92" s="111"/>
      <c r="F92" s="111"/>
      <c r="G92" s="111"/>
      <c r="H92" s="111"/>
      <c r="I92" s="111"/>
      <c r="J92" s="111"/>
      <c r="K92" s="112"/>
      <c r="L92" s="111"/>
      <c r="M92" s="113"/>
    </row>
    <row r="93" spans="1:21" ht="22.5" customHeight="1" x14ac:dyDescent="0.35">
      <c r="A93" s="165"/>
      <c r="B93" s="48"/>
      <c r="C93" s="114" t="s">
        <v>103</v>
      </c>
      <c r="D93" s="48"/>
      <c r="E93" s="48"/>
      <c r="F93" s="48"/>
      <c r="G93" s="48"/>
      <c r="H93" s="48"/>
      <c r="I93" s="48"/>
      <c r="J93" s="48"/>
      <c r="K93" s="168"/>
      <c r="L93" s="48"/>
      <c r="M93" s="169"/>
    </row>
    <row r="94" spans="1:21" ht="19.5" customHeight="1" thickBot="1" x14ac:dyDescent="0.35">
      <c r="A94" s="165"/>
      <c r="B94" s="48"/>
      <c r="C94" s="48" t="s">
        <v>106</v>
      </c>
      <c r="D94" s="48"/>
      <c r="E94" s="38"/>
      <c r="F94" s="48"/>
      <c r="G94" s="170" t="s">
        <v>33</v>
      </c>
      <c r="H94" s="11"/>
      <c r="I94" s="11"/>
      <c r="J94" s="11"/>
      <c r="K94" s="13"/>
      <c r="L94" s="12"/>
      <c r="M94" s="115"/>
    </row>
    <row r="95" spans="1:21" s="3" customFormat="1" x14ac:dyDescent="0.3">
      <c r="A95" s="165"/>
      <c r="B95" s="48"/>
      <c r="C95" s="171" t="s">
        <v>124</v>
      </c>
      <c r="D95" s="168"/>
      <c r="E95" s="48"/>
      <c r="F95" s="172"/>
      <c r="G95" s="173"/>
      <c r="H95" s="48"/>
      <c r="I95" s="48"/>
      <c r="J95" s="48"/>
      <c r="K95" s="168"/>
      <c r="L95" s="173"/>
      <c r="M95" s="169"/>
    </row>
    <row r="96" spans="1:21" ht="19.5" customHeight="1" thickBot="1" x14ac:dyDescent="0.35">
      <c r="A96" s="193" t="s">
        <v>114</v>
      </c>
      <c r="B96" s="48"/>
      <c r="C96" s="48"/>
      <c r="D96" s="48"/>
      <c r="E96" s="48"/>
      <c r="F96" s="48"/>
      <c r="G96" s="174" t="s">
        <v>125</v>
      </c>
      <c r="H96" s="38"/>
      <c r="I96" s="168" t="s">
        <v>38</v>
      </c>
      <c r="J96" s="48" t="s">
        <v>39</v>
      </c>
      <c r="K96" s="168"/>
      <c r="L96" s="38"/>
      <c r="M96" s="169"/>
    </row>
    <row r="97" spans="1:17" s="3" customFormat="1" x14ac:dyDescent="0.3">
      <c r="A97" s="165"/>
      <c r="B97" s="48"/>
      <c r="C97" s="48"/>
      <c r="D97" s="48"/>
      <c r="E97" s="48"/>
      <c r="F97" s="48"/>
      <c r="G97" s="48"/>
      <c r="H97" s="48"/>
      <c r="I97" s="48"/>
      <c r="J97" s="48"/>
      <c r="K97" s="168"/>
      <c r="L97" s="48"/>
      <c r="M97" s="169"/>
    </row>
    <row r="98" spans="1:17" ht="18.600000000000001" thickBot="1" x14ac:dyDescent="0.4">
      <c r="A98" s="165"/>
      <c r="B98" s="48"/>
      <c r="C98" s="48" t="s">
        <v>40</v>
      </c>
      <c r="D98" s="48"/>
      <c r="E98" s="48"/>
      <c r="F98" s="39"/>
      <c r="G98" s="48"/>
      <c r="H98" s="175"/>
      <c r="I98" s="176" t="s">
        <v>42</v>
      </c>
      <c r="J98" s="215"/>
      <c r="K98" s="215"/>
      <c r="L98" s="11"/>
      <c r="M98" s="115"/>
    </row>
    <row r="99" spans="1:17" ht="18" customHeight="1" thickBot="1" x14ac:dyDescent="0.35">
      <c r="A99" s="166"/>
      <c r="B99" s="167"/>
      <c r="C99" s="116"/>
      <c r="D99" s="116"/>
      <c r="E99" s="116"/>
      <c r="F99" s="116"/>
      <c r="G99" s="116"/>
      <c r="H99" s="116"/>
      <c r="I99" s="116"/>
      <c r="J99" s="116"/>
      <c r="K99" s="38"/>
      <c r="L99" s="116"/>
      <c r="M99" s="117"/>
    </row>
    <row r="100" spans="1:17" s="49" customFormat="1" ht="18" customHeight="1" x14ac:dyDescent="0.3">
      <c r="K100" s="122"/>
    </row>
    <row r="101" spans="1:17" ht="18" x14ac:dyDescent="0.35">
      <c r="A101" s="15"/>
      <c r="B101" s="15"/>
      <c r="C101" s="74" t="s">
        <v>43</v>
      </c>
      <c r="D101" s="15"/>
      <c r="E101" s="15"/>
      <c r="F101" s="15"/>
      <c r="G101" s="6"/>
      <c r="H101" s="6"/>
      <c r="I101" s="68" t="s">
        <v>44</v>
      </c>
      <c r="J101" s="6"/>
      <c r="K101" s="75"/>
      <c r="L101" s="6"/>
      <c r="M101" s="6"/>
    </row>
    <row r="102" spans="1:17" s="3" customFormat="1" ht="16.5" customHeight="1" x14ac:dyDescent="0.3">
      <c r="F102" s="49"/>
      <c r="G102" s="49"/>
      <c r="H102" s="49"/>
      <c r="I102" s="49"/>
      <c r="J102" s="49"/>
      <c r="K102" s="122"/>
      <c r="L102" s="49"/>
      <c r="M102" s="49"/>
    </row>
    <row r="103" spans="1:17" ht="18.600000000000001" thickBot="1" x14ac:dyDescent="0.4">
      <c r="A103" s="3"/>
      <c r="B103" s="3"/>
      <c r="C103" s="3"/>
      <c r="D103" s="3"/>
      <c r="E103" s="3"/>
      <c r="F103" s="43" t="s">
        <v>45</v>
      </c>
      <c r="G103" s="3"/>
      <c r="H103" s="3"/>
      <c r="I103" s="216"/>
      <c r="J103" s="217"/>
      <c r="K103" s="63"/>
      <c r="L103" s="179" t="s">
        <v>68</v>
      </c>
      <c r="M103" s="3"/>
      <c r="O103" s="17"/>
    </row>
    <row r="104" spans="1:17" s="49" customFormat="1" ht="13.5" customHeight="1" x14ac:dyDescent="0.35">
      <c r="F104" s="177"/>
      <c r="I104" s="181"/>
      <c r="J104" s="182"/>
      <c r="K104" s="122"/>
      <c r="L104" s="180"/>
      <c r="O104" s="50"/>
    </row>
    <row r="105" spans="1:17" ht="18.600000000000001" thickBot="1" x14ac:dyDescent="0.4">
      <c r="A105" s="3"/>
      <c r="B105" s="3"/>
      <c r="C105" s="3"/>
      <c r="D105" s="3"/>
      <c r="E105" s="3"/>
      <c r="F105" s="43" t="s">
        <v>47</v>
      </c>
      <c r="G105" s="3"/>
      <c r="H105" s="3"/>
      <c r="I105" s="216"/>
      <c r="J105" s="217"/>
      <c r="K105" s="63"/>
      <c r="L105" s="179" t="s">
        <v>68</v>
      </c>
      <c r="M105" s="3"/>
      <c r="O105" s="17"/>
    </row>
    <row r="106" spans="1:17" s="49" customFormat="1" ht="18" x14ac:dyDescent="0.35">
      <c r="A106" s="178"/>
      <c r="F106" s="177"/>
      <c r="I106" s="181"/>
      <c r="J106" s="182"/>
      <c r="K106" s="122"/>
      <c r="L106" s="180"/>
      <c r="O106" s="50"/>
    </row>
    <row r="107" spans="1:17" s="49" customFormat="1" ht="18" x14ac:dyDescent="0.35">
      <c r="A107" s="178"/>
      <c r="F107" s="177"/>
      <c r="H107" s="183" t="s">
        <v>46</v>
      </c>
      <c r="J107" s="3"/>
      <c r="K107" s="3"/>
      <c r="L107" s="3"/>
      <c r="M107" s="190" t="s">
        <v>110</v>
      </c>
      <c r="O107" s="50"/>
    </row>
    <row r="108" spans="1:17" s="3" customFormat="1" ht="21" customHeight="1" x14ac:dyDescent="0.45">
      <c r="A108" s="17"/>
      <c r="B108" s="205" t="s">
        <v>74</v>
      </c>
      <c r="C108" s="206"/>
      <c r="D108" s="206"/>
      <c r="E108" s="206"/>
      <c r="F108" s="206"/>
      <c r="G108" s="206"/>
      <c r="H108" s="206"/>
      <c r="I108" s="206"/>
      <c r="J108" s="206"/>
      <c r="K108" s="207"/>
      <c r="L108" s="17"/>
      <c r="M108" s="17"/>
    </row>
    <row r="109" spans="1:17" s="49" customFormat="1" ht="18.600000000000001" customHeight="1" x14ac:dyDescent="0.3">
      <c r="A109" s="213" t="s">
        <v>126</v>
      </c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</row>
    <row r="110" spans="1:17" s="49" customFormat="1" ht="18.600000000000001" customHeight="1" x14ac:dyDescent="0.3">
      <c r="A110" s="232" t="s">
        <v>107</v>
      </c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</row>
    <row r="111" spans="1:17" s="3" customFormat="1" ht="6" customHeight="1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94"/>
      <c r="L111" s="194"/>
      <c r="M111" s="194"/>
      <c r="P111" s="17"/>
      <c r="Q111" s="17"/>
    </row>
    <row r="112" spans="1:17" s="3" customFormat="1" ht="23.4" x14ac:dyDescent="0.45">
      <c r="A112" s="17"/>
      <c r="B112" s="205" t="s">
        <v>127</v>
      </c>
      <c r="C112" s="206"/>
      <c r="D112" s="206"/>
      <c r="E112" s="206"/>
      <c r="F112" s="206"/>
      <c r="G112" s="206"/>
      <c r="H112" s="206"/>
      <c r="I112" s="206"/>
      <c r="J112" s="206"/>
      <c r="K112" s="207"/>
      <c r="L112" s="194"/>
      <c r="M112" s="194"/>
      <c r="P112" s="17"/>
      <c r="Q112" s="17"/>
    </row>
    <row r="113" spans="1:17" s="3" customFormat="1" ht="19.5" customHeight="1" x14ac:dyDescent="0.3">
      <c r="A113" s="17"/>
      <c r="B113" s="17" t="s">
        <v>48</v>
      </c>
      <c r="C113" s="17"/>
      <c r="D113" s="17"/>
      <c r="E113" s="17"/>
      <c r="F113" s="194" t="s">
        <v>49</v>
      </c>
      <c r="G113" s="17"/>
      <c r="H113" s="17" t="s">
        <v>50</v>
      </c>
      <c r="I113" s="17"/>
      <c r="J113" s="17"/>
      <c r="K113" s="194"/>
      <c r="L113" s="17"/>
      <c r="M113" s="17"/>
      <c r="P113" s="54"/>
      <c r="Q113" s="67"/>
    </row>
    <row r="114" spans="1:17" s="3" customFormat="1" ht="12.6" customHeight="1" x14ac:dyDescent="0.3">
      <c r="A114" s="99" t="s">
        <v>113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P114" s="17"/>
      <c r="Q114" s="17"/>
    </row>
    <row r="115" spans="1:17" s="3" customFormat="1" ht="8.25" customHeight="1" x14ac:dyDescent="0.3">
      <c r="A115" s="17"/>
      <c r="B115" s="17"/>
      <c r="C115" s="53"/>
      <c r="D115" s="53"/>
      <c r="E115" s="53"/>
      <c r="F115" s="53"/>
      <c r="G115" s="53"/>
      <c r="H115" s="53"/>
      <c r="I115" s="17"/>
      <c r="J115" s="53"/>
      <c r="K115" s="195"/>
      <c r="L115" s="53"/>
      <c r="M115" s="53"/>
    </row>
    <row r="116" spans="1:17" s="3" customFormat="1" ht="21.75" customHeight="1" x14ac:dyDescent="0.3">
      <c r="A116" s="17"/>
      <c r="B116" s="17"/>
      <c r="C116" s="195" t="s">
        <v>51</v>
      </c>
      <c r="D116" s="195" t="s">
        <v>52</v>
      </c>
      <c r="E116" s="195" t="s">
        <v>53</v>
      </c>
      <c r="F116" s="195" t="s">
        <v>54</v>
      </c>
      <c r="G116" s="195" t="s">
        <v>55</v>
      </c>
      <c r="H116" s="195" t="s">
        <v>56</v>
      </c>
      <c r="I116" s="17"/>
      <c r="J116" s="195" t="s">
        <v>79</v>
      </c>
      <c r="K116" s="195" t="s">
        <v>57</v>
      </c>
      <c r="L116" s="235" t="s">
        <v>58</v>
      </c>
      <c r="M116" s="235"/>
    </row>
    <row r="117" spans="1:17" ht="26.25" customHeight="1" x14ac:dyDescent="0.3">
      <c r="A117" s="200" t="s">
        <v>59</v>
      </c>
      <c r="B117" s="201"/>
      <c r="C117" s="202"/>
      <c r="D117" s="188"/>
      <c r="E117" s="188"/>
      <c r="F117" s="188"/>
      <c r="G117" s="188"/>
      <c r="H117" s="188"/>
      <c r="I117" s="202"/>
      <c r="J117" s="203"/>
      <c r="K117" s="204">
        <v>6.5</v>
      </c>
      <c r="L117" s="218"/>
      <c r="M117" s="218"/>
    </row>
    <row r="118" spans="1:17" ht="26.25" customHeight="1" x14ac:dyDescent="0.3">
      <c r="A118" s="97" t="s">
        <v>60</v>
      </c>
      <c r="B118" s="17"/>
      <c r="C118" s="119"/>
      <c r="D118" s="188"/>
      <c r="E118" s="188"/>
      <c r="F118" s="188"/>
      <c r="G118" s="188"/>
      <c r="H118" s="188"/>
      <c r="I118" s="119"/>
      <c r="J118" s="85"/>
      <c r="K118" s="67">
        <v>3.25</v>
      </c>
      <c r="L118" s="218"/>
      <c r="M118" s="218"/>
    </row>
    <row r="119" spans="1:17" ht="26.25" customHeight="1" x14ac:dyDescent="0.3">
      <c r="A119" s="97" t="s">
        <v>61</v>
      </c>
      <c r="B119" s="17"/>
      <c r="C119" s="119"/>
      <c r="D119" s="188"/>
      <c r="E119" s="188"/>
      <c r="F119" s="188"/>
      <c r="G119" s="199"/>
      <c r="H119" s="119"/>
      <c r="I119" s="119"/>
      <c r="J119" s="85"/>
      <c r="K119" s="184">
        <v>7.5</v>
      </c>
      <c r="L119" s="218"/>
      <c r="M119" s="218"/>
    </row>
    <row r="120" spans="1:17" ht="26.25" customHeight="1" x14ac:dyDescent="0.3">
      <c r="A120" s="97" t="s">
        <v>62</v>
      </c>
      <c r="B120" s="17"/>
      <c r="C120" s="119"/>
      <c r="D120" s="189"/>
      <c r="E120" s="189"/>
      <c r="F120" s="189"/>
      <c r="G120" s="199"/>
      <c r="H120" s="119"/>
      <c r="I120" s="119"/>
      <c r="J120" s="85"/>
      <c r="K120" s="67">
        <v>3.75</v>
      </c>
      <c r="L120" s="218"/>
      <c r="M120" s="218"/>
    </row>
    <row r="121" spans="1:17" ht="26.25" customHeight="1" x14ac:dyDescent="0.3">
      <c r="A121" s="97" t="s">
        <v>63</v>
      </c>
      <c r="B121" s="17"/>
      <c r="C121" s="188"/>
      <c r="D121" s="188"/>
      <c r="E121" s="188"/>
      <c r="F121" s="188"/>
      <c r="G121" s="188"/>
      <c r="H121" s="119"/>
      <c r="I121" s="119"/>
      <c r="J121" s="85"/>
      <c r="K121" s="184">
        <v>9</v>
      </c>
      <c r="L121" s="218"/>
      <c r="M121" s="218"/>
    </row>
    <row r="122" spans="1:17" ht="26.25" customHeight="1" thickBot="1" x14ac:dyDescent="0.35">
      <c r="A122" s="118" t="s">
        <v>64</v>
      </c>
      <c r="B122" s="52"/>
      <c r="C122" s="188"/>
      <c r="D122" s="188"/>
      <c r="E122" s="188"/>
      <c r="F122" s="188"/>
      <c r="G122" s="188"/>
      <c r="H122" s="120"/>
      <c r="I122" s="120"/>
      <c r="J122" s="80"/>
      <c r="K122" s="185">
        <v>4.5</v>
      </c>
      <c r="L122" s="218"/>
      <c r="M122" s="218"/>
    </row>
    <row r="123" spans="1:17" ht="18" customHeight="1" thickBo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55" t="s">
        <v>65</v>
      </c>
      <c r="K123" s="45"/>
      <c r="L123" s="244">
        <f>L122+L121+L120+L119+L118+L117</f>
        <v>0</v>
      </c>
      <c r="M123" s="245"/>
    </row>
    <row r="124" spans="1:17" ht="18" customHeight="1" thickBot="1" x14ac:dyDescent="0.4">
      <c r="A124" s="3" t="s">
        <v>128</v>
      </c>
      <c r="B124" s="3"/>
      <c r="C124" s="3"/>
      <c r="D124" s="3"/>
      <c r="E124" s="3"/>
      <c r="F124" s="17"/>
      <c r="G124" s="3"/>
      <c r="H124" s="3"/>
      <c r="I124" s="10"/>
      <c r="J124" s="10"/>
      <c r="K124" s="47" t="s">
        <v>89</v>
      </c>
      <c r="L124" s="219"/>
      <c r="M124" s="220"/>
    </row>
    <row r="125" spans="1:17" ht="18" customHeight="1" x14ac:dyDescent="0.35">
      <c r="A125" s="44" t="s">
        <v>11</v>
      </c>
      <c r="B125" s="3"/>
      <c r="C125" s="3"/>
      <c r="D125" s="3"/>
      <c r="E125" s="3"/>
      <c r="F125" s="17"/>
      <c r="G125" s="3"/>
      <c r="H125" s="3"/>
      <c r="I125" s="59"/>
      <c r="J125" s="59"/>
      <c r="K125" s="60" t="s">
        <v>66</v>
      </c>
      <c r="L125" s="219"/>
      <c r="M125" s="220"/>
    </row>
    <row r="126" spans="1:17" ht="22.5" customHeight="1" thickBot="1" x14ac:dyDescent="0.4">
      <c r="A126" s="192" t="s">
        <v>115</v>
      </c>
      <c r="F126" s="3"/>
      <c r="G126" s="3"/>
      <c r="H126" s="3"/>
      <c r="I126" s="3"/>
      <c r="J126" s="3"/>
      <c r="K126" s="61" t="s">
        <v>67</v>
      </c>
      <c r="L126" s="242"/>
      <c r="M126" s="243"/>
    </row>
    <row r="127" spans="1:17" s="3" customFormat="1" x14ac:dyDescent="0.3">
      <c r="A127" s="208" t="s">
        <v>108</v>
      </c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</row>
    <row r="128" spans="1:17" s="3" customFormat="1" x14ac:dyDescent="0.3">
      <c r="A128" s="208" t="s">
        <v>112</v>
      </c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</row>
    <row r="129" spans="1:13" s="3" customFormat="1" x14ac:dyDescent="0.3">
      <c r="A129" s="209" t="s">
        <v>73</v>
      </c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</row>
    <row r="130" spans="1:13" s="3" customFormat="1" x14ac:dyDescent="0.3">
      <c r="A130" s="209" t="s">
        <v>132</v>
      </c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</row>
    <row r="131" spans="1:13" s="3" customFormat="1" x14ac:dyDescent="0.3">
      <c r="K131" s="63"/>
      <c r="M131" s="190" t="s">
        <v>109</v>
      </c>
    </row>
    <row r="132" spans="1:13" s="3" customFormat="1" x14ac:dyDescent="0.3">
      <c r="K132" s="63"/>
    </row>
    <row r="133" spans="1:13" s="3" customFormat="1" x14ac:dyDescent="0.3">
      <c r="K133" s="63"/>
    </row>
    <row r="134" spans="1:13" s="3" customFormat="1" x14ac:dyDescent="0.3">
      <c r="K134" s="63"/>
    </row>
    <row r="135" spans="1:13" s="3" customFormat="1" x14ac:dyDescent="0.3">
      <c r="K135" s="63"/>
    </row>
    <row r="136" spans="1:13" s="3" customFormat="1" x14ac:dyDescent="0.3">
      <c r="K136" s="63"/>
    </row>
    <row r="137" spans="1:13" s="3" customFormat="1" x14ac:dyDescent="0.3">
      <c r="K137" s="63"/>
    </row>
    <row r="138" spans="1:13" s="3" customFormat="1" x14ac:dyDescent="0.3">
      <c r="K138" s="63"/>
    </row>
  </sheetData>
  <sheetProtection selectLockedCells="1"/>
  <mergeCells count="55">
    <mergeCell ref="A129:M129"/>
    <mergeCell ref="A127:M127"/>
    <mergeCell ref="L126:M126"/>
    <mergeCell ref="L118:M118"/>
    <mergeCell ref="L122:M122"/>
    <mergeCell ref="L123:M123"/>
    <mergeCell ref="L125:M125"/>
    <mergeCell ref="D14:L14"/>
    <mergeCell ref="C25:E25"/>
    <mergeCell ref="J25:M25"/>
    <mergeCell ref="C29:E29"/>
    <mergeCell ref="J29:M29"/>
    <mergeCell ref="L116:M116"/>
    <mergeCell ref="L117:M117"/>
    <mergeCell ref="G25:H25"/>
    <mergeCell ref="G29:H29"/>
    <mergeCell ref="G33:H33"/>
    <mergeCell ref="G36:H36"/>
    <mergeCell ref="L64:M64"/>
    <mergeCell ref="J76:K76"/>
    <mergeCell ref="H69:M69"/>
    <mergeCell ref="C45:E45"/>
    <mergeCell ref="C49:E49"/>
    <mergeCell ref="C53:E53"/>
    <mergeCell ref="C57:E57"/>
    <mergeCell ref="A62:M62"/>
    <mergeCell ref="H1:L7"/>
    <mergeCell ref="D8:G8"/>
    <mergeCell ref="C36:E36"/>
    <mergeCell ref="J36:M36"/>
    <mergeCell ref="C41:E41"/>
    <mergeCell ref="C33:E33"/>
    <mergeCell ref="J33:M33"/>
    <mergeCell ref="B10:E10"/>
    <mergeCell ref="G10:H10"/>
    <mergeCell ref="L10:M10"/>
    <mergeCell ref="B12:D12"/>
    <mergeCell ref="F12:G12"/>
    <mergeCell ref="I12:M12"/>
    <mergeCell ref="B112:K112"/>
    <mergeCell ref="A128:M128"/>
    <mergeCell ref="A130:M130"/>
    <mergeCell ref="K61:L61"/>
    <mergeCell ref="F73:H73"/>
    <mergeCell ref="A109:M109"/>
    <mergeCell ref="J98:K98"/>
    <mergeCell ref="I103:J103"/>
    <mergeCell ref="I105:J105"/>
    <mergeCell ref="B108:K108"/>
    <mergeCell ref="L119:M119"/>
    <mergeCell ref="L120:M120"/>
    <mergeCell ref="L121:M121"/>
    <mergeCell ref="L124:M124"/>
    <mergeCell ref="J91:L91"/>
    <mergeCell ref="A110:M110"/>
  </mergeCells>
  <pageMargins left="0.5" right="0.5" top="0.5" bottom="0.5" header="0.3" footer="0.3"/>
  <pageSetup scale="89" orientation="portrait" horizontalDpi="4294967293" verticalDpi="4294967293" r:id="rId1"/>
  <rowBreaks count="2" manualBreakCount="2">
    <brk id="61" max="12" man="1"/>
    <brk id="107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53340</xdr:colOff>
                    <xdr:row>70</xdr:row>
                    <xdr:rowOff>30480</xdr:rowOff>
                  </from>
                  <to>
                    <xdr:col>4</xdr:col>
                    <xdr:colOff>114300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53340</xdr:colOff>
                    <xdr:row>70</xdr:row>
                    <xdr:rowOff>68580</xdr:rowOff>
                  </from>
                  <to>
                    <xdr:col>6</xdr:col>
                    <xdr:colOff>358140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274320</xdr:colOff>
                    <xdr:row>70</xdr:row>
                    <xdr:rowOff>76200</xdr:rowOff>
                  </from>
                  <to>
                    <xdr:col>9</xdr:col>
                    <xdr:colOff>114300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259080</xdr:colOff>
                    <xdr:row>70</xdr:row>
                    <xdr:rowOff>76200</xdr:rowOff>
                  </from>
                  <to>
                    <xdr:col>11</xdr:col>
                    <xdr:colOff>274320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762000</xdr:colOff>
                    <xdr:row>26</xdr:row>
                    <xdr:rowOff>0</xdr:rowOff>
                  </from>
                  <to>
                    <xdr:col>7</xdr:col>
                    <xdr:colOff>99060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99060</xdr:colOff>
                    <xdr:row>26</xdr:row>
                    <xdr:rowOff>0</xdr:rowOff>
                  </from>
                  <to>
                    <xdr:col>7</xdr:col>
                    <xdr:colOff>609600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9</xdr:col>
                    <xdr:colOff>144780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152400</xdr:colOff>
                    <xdr:row>26</xdr:row>
                    <xdr:rowOff>0</xdr:rowOff>
                  </from>
                  <to>
                    <xdr:col>10</xdr:col>
                    <xdr:colOff>259080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220980</xdr:colOff>
                    <xdr:row>26</xdr:row>
                    <xdr:rowOff>0</xdr:rowOff>
                  </from>
                  <to>
                    <xdr:col>12</xdr:col>
                    <xdr:colOff>533400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762000</xdr:colOff>
                    <xdr:row>30</xdr:row>
                    <xdr:rowOff>0</xdr:rowOff>
                  </from>
                  <to>
                    <xdr:col>7</xdr:col>
                    <xdr:colOff>99060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99060</xdr:colOff>
                    <xdr:row>30</xdr:row>
                    <xdr:rowOff>0</xdr:rowOff>
                  </from>
                  <to>
                    <xdr:col>7</xdr:col>
                    <xdr:colOff>609600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9</xdr:col>
                    <xdr:colOff>144780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</xdr:col>
                    <xdr:colOff>152400</xdr:colOff>
                    <xdr:row>30</xdr:row>
                    <xdr:rowOff>0</xdr:rowOff>
                  </from>
                  <to>
                    <xdr:col>10</xdr:col>
                    <xdr:colOff>259080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10</xdr:col>
                    <xdr:colOff>220980</xdr:colOff>
                    <xdr:row>30</xdr:row>
                    <xdr:rowOff>0</xdr:rowOff>
                  </from>
                  <to>
                    <xdr:col>12</xdr:col>
                    <xdr:colOff>533400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762000</xdr:colOff>
                    <xdr:row>34</xdr:row>
                    <xdr:rowOff>0</xdr:rowOff>
                  </from>
                  <to>
                    <xdr:col>7</xdr:col>
                    <xdr:colOff>99060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99060</xdr:colOff>
                    <xdr:row>34</xdr:row>
                    <xdr:rowOff>0</xdr:rowOff>
                  </from>
                  <to>
                    <xdr:col>7</xdr:col>
                    <xdr:colOff>609600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9</xdr:col>
                    <xdr:colOff>144780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9</xdr:col>
                    <xdr:colOff>152400</xdr:colOff>
                    <xdr:row>34</xdr:row>
                    <xdr:rowOff>0</xdr:rowOff>
                  </from>
                  <to>
                    <xdr:col>10</xdr:col>
                    <xdr:colOff>259080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10</xdr:col>
                    <xdr:colOff>220980</xdr:colOff>
                    <xdr:row>34</xdr:row>
                    <xdr:rowOff>0</xdr:rowOff>
                  </from>
                  <to>
                    <xdr:col>12</xdr:col>
                    <xdr:colOff>533400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762000</xdr:colOff>
                    <xdr:row>37</xdr:row>
                    <xdr:rowOff>0</xdr:rowOff>
                  </from>
                  <to>
                    <xdr:col>7</xdr:col>
                    <xdr:colOff>99060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7</xdr:col>
                    <xdr:colOff>99060</xdr:colOff>
                    <xdr:row>37</xdr:row>
                    <xdr:rowOff>0</xdr:rowOff>
                  </from>
                  <to>
                    <xdr:col>7</xdr:col>
                    <xdr:colOff>609600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9</xdr:col>
                    <xdr:colOff>144780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9</xdr:col>
                    <xdr:colOff>152400</xdr:colOff>
                    <xdr:row>37</xdr:row>
                    <xdr:rowOff>0</xdr:rowOff>
                  </from>
                  <to>
                    <xdr:col>10</xdr:col>
                    <xdr:colOff>259080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10</xdr:col>
                    <xdr:colOff>220980</xdr:colOff>
                    <xdr:row>37</xdr:row>
                    <xdr:rowOff>0</xdr:rowOff>
                  </from>
                  <to>
                    <xdr:col>12</xdr:col>
                    <xdr:colOff>533400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5</xdr:col>
                    <xdr:colOff>762000</xdr:colOff>
                    <xdr:row>42</xdr:row>
                    <xdr:rowOff>0</xdr:rowOff>
                  </from>
                  <to>
                    <xdr:col>7</xdr:col>
                    <xdr:colOff>99060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7</xdr:col>
                    <xdr:colOff>99060</xdr:colOff>
                    <xdr:row>42</xdr:row>
                    <xdr:rowOff>0</xdr:rowOff>
                  </from>
                  <to>
                    <xdr:col>7</xdr:col>
                    <xdr:colOff>609600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9</xdr:col>
                    <xdr:colOff>144780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9</xdr:col>
                    <xdr:colOff>152400</xdr:colOff>
                    <xdr:row>42</xdr:row>
                    <xdr:rowOff>0</xdr:rowOff>
                  </from>
                  <to>
                    <xdr:col>10</xdr:col>
                    <xdr:colOff>259080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10</xdr:col>
                    <xdr:colOff>220980</xdr:colOff>
                    <xdr:row>42</xdr:row>
                    <xdr:rowOff>0</xdr:rowOff>
                  </from>
                  <to>
                    <xdr:col>12</xdr:col>
                    <xdr:colOff>533400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5</xdr:col>
                    <xdr:colOff>762000</xdr:colOff>
                    <xdr:row>46</xdr:row>
                    <xdr:rowOff>0</xdr:rowOff>
                  </from>
                  <to>
                    <xdr:col>7</xdr:col>
                    <xdr:colOff>99060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7</xdr:col>
                    <xdr:colOff>99060</xdr:colOff>
                    <xdr:row>46</xdr:row>
                    <xdr:rowOff>0</xdr:rowOff>
                  </from>
                  <to>
                    <xdr:col>7</xdr:col>
                    <xdr:colOff>609600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8</xdr:col>
                    <xdr:colOff>0</xdr:colOff>
                    <xdr:row>46</xdr:row>
                    <xdr:rowOff>0</xdr:rowOff>
                  </from>
                  <to>
                    <xdr:col>9</xdr:col>
                    <xdr:colOff>144780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9</xdr:col>
                    <xdr:colOff>152400</xdr:colOff>
                    <xdr:row>46</xdr:row>
                    <xdr:rowOff>0</xdr:rowOff>
                  </from>
                  <to>
                    <xdr:col>10</xdr:col>
                    <xdr:colOff>259080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10</xdr:col>
                    <xdr:colOff>220980</xdr:colOff>
                    <xdr:row>46</xdr:row>
                    <xdr:rowOff>0</xdr:rowOff>
                  </from>
                  <to>
                    <xdr:col>12</xdr:col>
                    <xdr:colOff>533400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5</xdr:col>
                    <xdr:colOff>762000</xdr:colOff>
                    <xdr:row>50</xdr:row>
                    <xdr:rowOff>0</xdr:rowOff>
                  </from>
                  <to>
                    <xdr:col>7</xdr:col>
                    <xdr:colOff>99060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7</xdr:col>
                    <xdr:colOff>99060</xdr:colOff>
                    <xdr:row>50</xdr:row>
                    <xdr:rowOff>0</xdr:rowOff>
                  </from>
                  <to>
                    <xdr:col>7</xdr:col>
                    <xdr:colOff>609600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9</xdr:col>
                    <xdr:colOff>144780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9</xdr:col>
                    <xdr:colOff>152400</xdr:colOff>
                    <xdr:row>50</xdr:row>
                    <xdr:rowOff>0</xdr:rowOff>
                  </from>
                  <to>
                    <xdr:col>10</xdr:col>
                    <xdr:colOff>259080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10</xdr:col>
                    <xdr:colOff>220980</xdr:colOff>
                    <xdr:row>50</xdr:row>
                    <xdr:rowOff>0</xdr:rowOff>
                  </from>
                  <to>
                    <xdr:col>12</xdr:col>
                    <xdr:colOff>533400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5</xdr:col>
                    <xdr:colOff>762000</xdr:colOff>
                    <xdr:row>54</xdr:row>
                    <xdr:rowOff>0</xdr:rowOff>
                  </from>
                  <to>
                    <xdr:col>7</xdr:col>
                    <xdr:colOff>99060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7</xdr:col>
                    <xdr:colOff>99060</xdr:colOff>
                    <xdr:row>54</xdr:row>
                    <xdr:rowOff>0</xdr:rowOff>
                  </from>
                  <to>
                    <xdr:col>7</xdr:col>
                    <xdr:colOff>609600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8</xdr:col>
                    <xdr:colOff>0</xdr:colOff>
                    <xdr:row>54</xdr:row>
                    <xdr:rowOff>0</xdr:rowOff>
                  </from>
                  <to>
                    <xdr:col>9</xdr:col>
                    <xdr:colOff>144780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9</xdr:col>
                    <xdr:colOff>152400</xdr:colOff>
                    <xdr:row>54</xdr:row>
                    <xdr:rowOff>0</xdr:rowOff>
                  </from>
                  <to>
                    <xdr:col>10</xdr:col>
                    <xdr:colOff>259080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10</xdr:col>
                    <xdr:colOff>220980</xdr:colOff>
                    <xdr:row>54</xdr:row>
                    <xdr:rowOff>0</xdr:rowOff>
                  </from>
                  <to>
                    <xdr:col>12</xdr:col>
                    <xdr:colOff>533400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5</xdr:col>
                    <xdr:colOff>762000</xdr:colOff>
                    <xdr:row>57</xdr:row>
                    <xdr:rowOff>38100</xdr:rowOff>
                  </from>
                  <to>
                    <xdr:col>7</xdr:col>
                    <xdr:colOff>99060</xdr:colOff>
                    <xdr:row>59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7</xdr:col>
                    <xdr:colOff>99060</xdr:colOff>
                    <xdr:row>57</xdr:row>
                    <xdr:rowOff>38100</xdr:rowOff>
                  </from>
                  <to>
                    <xdr:col>7</xdr:col>
                    <xdr:colOff>609600</xdr:colOff>
                    <xdr:row>59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9</xdr:col>
                    <xdr:colOff>144780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9</xdr:col>
                    <xdr:colOff>152400</xdr:colOff>
                    <xdr:row>58</xdr:row>
                    <xdr:rowOff>0</xdr:rowOff>
                  </from>
                  <to>
                    <xdr:col>10</xdr:col>
                    <xdr:colOff>259080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10</xdr:col>
                    <xdr:colOff>220980</xdr:colOff>
                    <xdr:row>58</xdr:row>
                    <xdr:rowOff>0</xdr:rowOff>
                  </from>
                  <to>
                    <xdr:col>12</xdr:col>
                    <xdr:colOff>533400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3</xdr:col>
                    <xdr:colOff>60960</xdr:colOff>
                    <xdr:row>78</xdr:row>
                    <xdr:rowOff>45720</xdr:rowOff>
                  </from>
                  <to>
                    <xdr:col>4</xdr:col>
                    <xdr:colOff>121920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5</xdr:col>
                    <xdr:colOff>99060</xdr:colOff>
                    <xdr:row>79</xdr:row>
                    <xdr:rowOff>129540</xdr:rowOff>
                  </from>
                  <to>
                    <xdr:col>6</xdr:col>
                    <xdr:colOff>152400</xdr:colOff>
                    <xdr:row>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5</xdr:col>
                    <xdr:colOff>731520</xdr:colOff>
                    <xdr:row>79</xdr:row>
                    <xdr:rowOff>129540</xdr:rowOff>
                  </from>
                  <to>
                    <xdr:col>6</xdr:col>
                    <xdr:colOff>434340</xdr:colOff>
                    <xdr:row>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7</xdr:col>
                    <xdr:colOff>15240</xdr:colOff>
                    <xdr:row>79</xdr:row>
                    <xdr:rowOff>129540</xdr:rowOff>
                  </from>
                  <to>
                    <xdr:col>7</xdr:col>
                    <xdr:colOff>510540</xdr:colOff>
                    <xdr:row>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7</xdr:col>
                    <xdr:colOff>556260</xdr:colOff>
                    <xdr:row>79</xdr:row>
                    <xdr:rowOff>129540</xdr:rowOff>
                  </from>
                  <to>
                    <xdr:col>8</xdr:col>
                    <xdr:colOff>403860</xdr:colOff>
                    <xdr:row>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8</xdr:col>
                    <xdr:colOff>373380</xdr:colOff>
                    <xdr:row>79</xdr:row>
                    <xdr:rowOff>129540</xdr:rowOff>
                  </from>
                  <to>
                    <xdr:col>9</xdr:col>
                    <xdr:colOff>419100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2</xdr:col>
                    <xdr:colOff>7620</xdr:colOff>
                    <xdr:row>92</xdr:row>
                    <xdr:rowOff>106680</xdr:rowOff>
                  </from>
                  <to>
                    <xdr:col>2</xdr:col>
                    <xdr:colOff>624840</xdr:colOff>
                    <xdr:row>92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6</xdr:col>
                    <xdr:colOff>502920</xdr:colOff>
                    <xdr:row>93</xdr:row>
                    <xdr:rowOff>0</xdr:rowOff>
                  </from>
                  <to>
                    <xdr:col>8</xdr:col>
                    <xdr:colOff>129540</xdr:colOff>
                    <xdr:row>93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7</xdr:col>
                    <xdr:colOff>647700</xdr:colOff>
                    <xdr:row>93</xdr:row>
                    <xdr:rowOff>0</xdr:rowOff>
                  </from>
                  <to>
                    <xdr:col>8</xdr:col>
                    <xdr:colOff>457200</xdr:colOff>
                    <xdr:row>93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9</xdr:col>
                    <xdr:colOff>83820</xdr:colOff>
                    <xdr:row>93</xdr:row>
                    <xdr:rowOff>0</xdr:rowOff>
                  </from>
                  <to>
                    <xdr:col>10</xdr:col>
                    <xdr:colOff>137160</xdr:colOff>
                    <xdr:row>93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10</xdr:col>
                    <xdr:colOff>182880</xdr:colOff>
                    <xdr:row>93</xdr:row>
                    <xdr:rowOff>0</xdr:rowOff>
                  </from>
                  <to>
                    <xdr:col>12</xdr:col>
                    <xdr:colOff>342900</xdr:colOff>
                    <xdr:row>93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12</xdr:col>
                    <xdr:colOff>0</xdr:colOff>
                    <xdr:row>93</xdr:row>
                    <xdr:rowOff>0</xdr:rowOff>
                  </from>
                  <to>
                    <xdr:col>13</xdr:col>
                    <xdr:colOff>76200</xdr:colOff>
                    <xdr:row>93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</xdr:col>
                    <xdr:colOff>60960</xdr:colOff>
                    <xdr:row>100</xdr:row>
                    <xdr:rowOff>30480</xdr:rowOff>
                  </from>
                  <to>
                    <xdr:col>2</xdr:col>
                    <xdr:colOff>365760</xdr:colOff>
                    <xdr:row>100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7</xdr:col>
                    <xdr:colOff>60960</xdr:colOff>
                    <xdr:row>100</xdr:row>
                    <xdr:rowOff>30480</xdr:rowOff>
                  </from>
                  <to>
                    <xdr:col>7</xdr:col>
                    <xdr:colOff>365760</xdr:colOff>
                    <xdr:row>100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7" name="Check Box 68">
              <controlPr defaultSize="0" autoFill="0" autoLine="0" autoPict="0">
                <anchor moveWithCells="1">
                  <from>
                    <xdr:col>6</xdr:col>
                    <xdr:colOff>60960</xdr:colOff>
                    <xdr:row>73</xdr:row>
                    <xdr:rowOff>137160</xdr:rowOff>
                  </from>
                  <to>
                    <xdr:col>7</xdr:col>
                    <xdr:colOff>388620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8" name="Check Box 69">
              <controlPr defaultSize="0" autoFill="0" autoLine="0" autoPict="0">
                <anchor moveWithCells="1">
                  <from>
                    <xdr:col>7</xdr:col>
                    <xdr:colOff>205740</xdr:colOff>
                    <xdr:row>73</xdr:row>
                    <xdr:rowOff>137160</xdr:rowOff>
                  </from>
                  <to>
                    <xdr:col>8</xdr:col>
                    <xdr:colOff>220980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9" name="Check Box 70">
              <controlPr defaultSize="0" autoFill="0" autoLine="0" autoPict="0">
                <anchor moveWithCells="1">
                  <from>
                    <xdr:col>8</xdr:col>
                    <xdr:colOff>83820</xdr:colOff>
                    <xdr:row>73</xdr:row>
                    <xdr:rowOff>137160</xdr:rowOff>
                  </from>
                  <to>
                    <xdr:col>9</xdr:col>
                    <xdr:colOff>411480</xdr:colOff>
                    <xdr:row>74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0" name="Check Box 71">
              <controlPr defaultSize="0" autoFill="0" autoLine="0" autoPict="0">
                <anchor moveWithCells="1">
                  <from>
                    <xdr:col>9</xdr:col>
                    <xdr:colOff>137160</xdr:colOff>
                    <xdr:row>73</xdr:row>
                    <xdr:rowOff>137160</xdr:rowOff>
                  </from>
                  <to>
                    <xdr:col>11</xdr:col>
                    <xdr:colOff>15240</xdr:colOff>
                    <xdr:row>74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1" name="Check Box 72">
              <controlPr defaultSize="0" autoFill="0" autoLine="0" autoPict="0">
                <anchor moveWithCells="1">
                  <from>
                    <xdr:col>10</xdr:col>
                    <xdr:colOff>243840</xdr:colOff>
                    <xdr:row>73</xdr:row>
                    <xdr:rowOff>137160</xdr:rowOff>
                  </from>
                  <to>
                    <xdr:col>12</xdr:col>
                    <xdr:colOff>60960</xdr:colOff>
                    <xdr:row>74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2" name="Check Box 73">
              <controlPr defaultSize="0" autoFill="0" autoLine="0" autoPict="0">
                <anchor moveWithCells="1">
                  <from>
                    <xdr:col>11</xdr:col>
                    <xdr:colOff>114300</xdr:colOff>
                    <xdr:row>39</xdr:row>
                    <xdr:rowOff>175260</xdr:rowOff>
                  </from>
                  <to>
                    <xdr:col>12</xdr:col>
                    <xdr:colOff>685800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3" name="Check Box 74">
              <controlPr defaultSize="0" autoFill="0" autoLine="0" autoPict="0">
                <anchor moveWithCells="1">
                  <from>
                    <xdr:col>9</xdr:col>
                    <xdr:colOff>457200</xdr:colOff>
                    <xdr:row>39</xdr:row>
                    <xdr:rowOff>175260</xdr:rowOff>
                  </from>
                  <to>
                    <xdr:col>11</xdr:col>
                    <xdr:colOff>106680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4" name="Check Box 75">
              <controlPr defaultSize="0" autoFill="0" autoLine="0" autoPict="0">
                <anchor moveWithCells="1">
                  <from>
                    <xdr:col>11</xdr:col>
                    <xdr:colOff>114300</xdr:colOff>
                    <xdr:row>43</xdr:row>
                    <xdr:rowOff>0</xdr:rowOff>
                  </from>
                  <to>
                    <xdr:col>12</xdr:col>
                    <xdr:colOff>693420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5" name="Check Box 76">
              <controlPr defaultSize="0" autoFill="0" autoLine="0" autoPict="0">
                <anchor moveWithCells="1">
                  <from>
                    <xdr:col>9</xdr:col>
                    <xdr:colOff>457200</xdr:colOff>
                    <xdr:row>43</xdr:row>
                    <xdr:rowOff>15240</xdr:rowOff>
                  </from>
                  <to>
                    <xdr:col>11</xdr:col>
                    <xdr:colOff>99060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6" name="Check Box 77">
              <controlPr defaultSize="0" autoFill="0" autoLine="0" autoPict="0">
                <anchor moveWithCells="1">
                  <from>
                    <xdr:col>11</xdr:col>
                    <xdr:colOff>114300</xdr:colOff>
                    <xdr:row>47</xdr:row>
                    <xdr:rowOff>7620</xdr:rowOff>
                  </from>
                  <to>
                    <xdr:col>12</xdr:col>
                    <xdr:colOff>640080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7" name="Check Box 78">
              <controlPr defaultSize="0" autoFill="0" autoLine="0" autoPict="0">
                <anchor moveWithCells="1">
                  <from>
                    <xdr:col>9</xdr:col>
                    <xdr:colOff>457200</xdr:colOff>
                    <xdr:row>47</xdr:row>
                    <xdr:rowOff>7620</xdr:rowOff>
                  </from>
                  <to>
                    <xdr:col>11</xdr:col>
                    <xdr:colOff>121920</xdr:colOff>
                    <xdr:row>49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8" name="Check Box 79">
              <controlPr defaultSize="0" autoFill="0" autoLine="0" autoPict="0">
                <anchor moveWithCells="1">
                  <from>
                    <xdr:col>11</xdr:col>
                    <xdr:colOff>114300</xdr:colOff>
                    <xdr:row>51</xdr:row>
                    <xdr:rowOff>15240</xdr:rowOff>
                  </from>
                  <to>
                    <xdr:col>12</xdr:col>
                    <xdr:colOff>662940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9" name="Check Box 80">
              <controlPr defaultSize="0" autoFill="0" autoLine="0" autoPict="0">
                <anchor moveWithCells="1">
                  <from>
                    <xdr:col>9</xdr:col>
                    <xdr:colOff>457200</xdr:colOff>
                    <xdr:row>51</xdr:row>
                    <xdr:rowOff>15240</xdr:rowOff>
                  </from>
                  <to>
                    <xdr:col>11</xdr:col>
                    <xdr:colOff>99060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0" name="Check Box 81">
              <controlPr defaultSize="0" autoFill="0" autoLine="0" autoPict="0">
                <anchor moveWithCells="1">
                  <from>
                    <xdr:col>11</xdr:col>
                    <xdr:colOff>114300</xdr:colOff>
                    <xdr:row>55</xdr:row>
                    <xdr:rowOff>15240</xdr:rowOff>
                  </from>
                  <to>
                    <xdr:col>13</xdr:col>
                    <xdr:colOff>152400</xdr:colOff>
                    <xdr:row>57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1" name="Check Box 82">
              <controlPr defaultSize="0" autoFill="0" autoLine="0" autoPict="0">
                <anchor moveWithCells="1">
                  <from>
                    <xdr:col>9</xdr:col>
                    <xdr:colOff>457200</xdr:colOff>
                    <xdr:row>55</xdr:row>
                    <xdr:rowOff>0</xdr:rowOff>
                  </from>
                  <to>
                    <xdr:col>11</xdr:col>
                    <xdr:colOff>106680</xdr:colOff>
                    <xdr:row>57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2" name="Check Box 85">
              <controlPr defaultSize="0" autoFill="0" autoLine="0" autoPict="0">
                <anchor moveWithCells="1">
                  <from>
                    <xdr:col>8</xdr:col>
                    <xdr:colOff>304800</xdr:colOff>
                    <xdr:row>22</xdr:row>
                    <xdr:rowOff>22860</xdr:rowOff>
                  </from>
                  <to>
                    <xdr:col>11</xdr:col>
                    <xdr:colOff>198120</xdr:colOff>
                    <xdr:row>23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Cogar #1</dc:creator>
  <cp:lastModifiedBy>Jan Cogar #1</cp:lastModifiedBy>
  <cp:lastPrinted>2020-01-11T19:24:06Z</cp:lastPrinted>
  <dcterms:created xsi:type="dcterms:W3CDTF">2014-06-10T21:31:48Z</dcterms:created>
  <dcterms:modified xsi:type="dcterms:W3CDTF">2020-01-11T19:24:56Z</dcterms:modified>
</cp:coreProperties>
</file>